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 tabRatio="598"/>
  </bookViews>
  <sheets>
    <sheet name="AP 2021-2022" sheetId="1" r:id="rId1"/>
    <sheet name="List2" sheetId="2" r:id="rId2"/>
    <sheet name="List1" sheetId="4" r:id="rId3"/>
  </sheets>
  <definedNames>
    <definedName name="_xlnm._FilterDatabase" localSheetId="0" hidden="1">'AP 2021-2022'!$A$1:$M$94</definedName>
    <definedName name="_xlnm.Print_Titles" localSheetId="0">'AP 2021-2022'!$1:$1</definedName>
  </definedNames>
  <calcPr calcId="145621"/>
</workbook>
</file>

<file path=xl/calcChain.xml><?xml version="1.0" encoding="utf-8"?>
<calcChain xmlns="http://schemas.openxmlformats.org/spreadsheetml/2006/main">
  <c r="I77" i="1" l="1"/>
  <c r="I61" i="1"/>
  <c r="I78" i="1" l="1"/>
  <c r="I73" i="1" l="1"/>
  <c r="J38" i="1" l="1"/>
  <c r="I91" i="1" l="1"/>
  <c r="I46" i="1" l="1"/>
  <c r="I41" i="1"/>
  <c r="I39" i="1" l="1"/>
  <c r="I71" i="1"/>
  <c r="I70" i="1"/>
  <c r="I56" i="1"/>
  <c r="I57" i="1"/>
  <c r="I92" i="1" l="1"/>
  <c r="I25" i="1" l="1"/>
  <c r="I82" i="1" l="1"/>
  <c r="I81" i="1"/>
  <c r="I24" i="1" l="1"/>
  <c r="I19" i="1"/>
</calcChain>
</file>

<file path=xl/sharedStrings.xml><?xml version="1.0" encoding="utf-8"?>
<sst xmlns="http://schemas.openxmlformats.org/spreadsheetml/2006/main" count="909" uniqueCount="400">
  <si>
    <t>Název projektu</t>
  </si>
  <si>
    <t>Specifický cíl</t>
  </si>
  <si>
    <t>Odpovědný</t>
  </si>
  <si>
    <t>Popis</t>
  </si>
  <si>
    <t>Zdroje financování</t>
  </si>
  <si>
    <t>Cizí zdroje</t>
  </si>
  <si>
    <t>Odhad nákladů celkem</t>
  </si>
  <si>
    <t>Odhad vlastních zdrojů</t>
  </si>
  <si>
    <t>Odhad cizích zdrojů</t>
  </si>
  <si>
    <t>(1.4.2)</t>
  </si>
  <si>
    <t>Námět</t>
  </si>
  <si>
    <t>Možnosti financování a kofinancování</t>
  </si>
  <si>
    <t>(1.1.7)</t>
  </si>
  <si>
    <t>Realizace</t>
  </si>
  <si>
    <t>Fyzická realizace</t>
  </si>
  <si>
    <t>Definice</t>
  </si>
  <si>
    <t>Zajištění zdrojů financování</t>
  </si>
  <si>
    <t>Bezpečné křížení I/12</t>
  </si>
  <si>
    <t>(6.1.2)</t>
  </si>
  <si>
    <t>Zmapování požadavků a ověření naléhavosti</t>
  </si>
  <si>
    <t>překonání I/12 přechodem pro chodce a navazující části chodníků</t>
  </si>
  <si>
    <t>Rozpočet města</t>
  </si>
  <si>
    <t>Bezpečně po městě - chodníky Masarykova. Tyršova</t>
  </si>
  <si>
    <t>(3.3.3)</t>
  </si>
  <si>
    <t>Prověření zdrojů financování</t>
  </si>
  <si>
    <t>rekonstrukce chodníků, křižovatky (bezbariérovost) a veřejného osvětlení v ul. Masarykova a Tyršova</t>
  </si>
  <si>
    <t>Cizí zdroje,Rozpočet města</t>
  </si>
  <si>
    <t>(1.4.4)</t>
  </si>
  <si>
    <t>Studie a prověření realizace</t>
  </si>
  <si>
    <t>Budova spisovny na poz. st. 1627</t>
  </si>
  <si>
    <t>(9.4.1)</t>
  </si>
  <si>
    <t>Záměr</t>
  </si>
  <si>
    <t>Řešení majetkových vztahů</t>
  </si>
  <si>
    <t>Rekonstrukce budovy na spisovnu města</t>
  </si>
  <si>
    <t>(8.2.1)</t>
  </si>
  <si>
    <t>Celková rekonstrukce stodoly hájovny Vrátkov č.p. 78</t>
  </si>
  <si>
    <t>(10.1.2)</t>
  </si>
  <si>
    <t>Lesní hospodářství</t>
  </si>
  <si>
    <t>(1.1.8)</t>
  </si>
  <si>
    <t>Cukrovar - nová čtvrť</t>
  </si>
  <si>
    <t>(1.2.2)</t>
  </si>
  <si>
    <t>Rekonverze celého prostranství v areálu bývalého cukrovaru</t>
  </si>
  <si>
    <t>(1.3.1)</t>
  </si>
  <si>
    <t>(1.3.4)</t>
  </si>
  <si>
    <t>Český Brod - město bez bariér</t>
  </si>
  <si>
    <t>(5.1.1)</t>
  </si>
  <si>
    <t>(3.1.9)</t>
  </si>
  <si>
    <t>rozpočet města</t>
  </si>
  <si>
    <t>(1.4.3)</t>
  </si>
  <si>
    <t>(1.6.4)</t>
  </si>
  <si>
    <t>Doplnění vodovodní sítě Český Brod - Část "A", ulice Rokycanova, Na Cihelně - optimalizace rozvodu vody</t>
  </si>
  <si>
    <t>Vybudování vodovodního řadu a 8 ks vodovodních přípojek pro BD</t>
  </si>
  <si>
    <t>Vodohospodářský fond</t>
  </si>
  <si>
    <t>Doplnění vodovodní sítě Český Brod - Část "D", ulice Jana Koziny, Bedřicha Smetany - propojení řadů</t>
  </si>
  <si>
    <t>Zajištění dodavatele</t>
  </si>
  <si>
    <t>Provedení propojení vodovodních řadů</t>
  </si>
  <si>
    <t>Doplnění vodovodní sítě Český Brod - Část "G", ulice Bezručova, Žižkova - propojení vodovodů</t>
  </si>
  <si>
    <t>(1.3.9)</t>
  </si>
  <si>
    <t>Ministerstva,Rozpočet města</t>
  </si>
  <si>
    <t>(8.5.3)</t>
  </si>
  <si>
    <t>Energetická úspora Základní školy Tyršova, budova Žitomířská 760</t>
  </si>
  <si>
    <t>Zateplení objektu</t>
  </si>
  <si>
    <t>Hřbitov, dvouřadá alej s cestou</t>
  </si>
  <si>
    <t>Zajištění PD_vč. informace a schválení RM</t>
  </si>
  <si>
    <t>Výsadba dvouřadé aleje s cestou ze štěrkového trávníku a podsadbami půdoporyvných bylin na rozvojové ploše hřbitova</t>
  </si>
  <si>
    <t>(1.3.7)</t>
  </si>
  <si>
    <t>Schválení realizace RM/ZM</t>
  </si>
  <si>
    <t>Přístavba školy ZŠ Žitomířská vybudování 10 nových učeben</t>
  </si>
  <si>
    <t>Kouřimské předbraní</t>
  </si>
  <si>
    <t>(7.2.7)</t>
  </si>
  <si>
    <t>oprava omítky, oprava klempířských prvků, výměna prejzů, odstranění novodobých omítek</t>
  </si>
  <si>
    <t>Kruhový objezd u ZZN - I. etapa</t>
  </si>
  <si>
    <t>(3.1.7)</t>
  </si>
  <si>
    <t>Městský park</t>
  </si>
  <si>
    <t>Příprava projektové dokumentace celkové regenerace parku, Hálovy zahrady a Pivovarského rybníka</t>
  </si>
  <si>
    <t>(1.3.6)</t>
  </si>
  <si>
    <t>Úpravy stávající ČOV pro navýšení kapacity</t>
  </si>
  <si>
    <t>Navýšení stravovací kapacity v čp.1099 kuchyně a jídelny</t>
  </si>
  <si>
    <t>(8.2.4)</t>
  </si>
  <si>
    <t>Rekonstrukce stávající nemocniční kuchyně a přístava jídelny pro potřeby ZŠ</t>
  </si>
  <si>
    <t>(8.4.2)</t>
  </si>
  <si>
    <t>Nemocnice - rozestavěná poliklinika</t>
  </si>
  <si>
    <t>(5.1.3)</t>
  </si>
  <si>
    <t>náměty na možné využití</t>
  </si>
  <si>
    <t>Nové přechody pro chodce MCB - Bylanská, Školní, Tuchorazská</t>
  </si>
  <si>
    <t>Vybudování bezpečných přechodů - bezbariérové a osvětlené</t>
  </si>
  <si>
    <t>Nové přechody pro chodce MČB</t>
  </si>
  <si>
    <t>Rozpočet města,Vodohospodářský fond,Ministerstva,Operační program</t>
  </si>
  <si>
    <t>Obchvat města</t>
  </si>
  <si>
    <t>(1.2.1)</t>
  </si>
  <si>
    <t>Návrh umístění obchvatu města</t>
  </si>
  <si>
    <t>Odbahnění pivovarského rybníka</t>
  </si>
  <si>
    <t>Odbahnění a revitalizace pivovarského rybníka</t>
  </si>
  <si>
    <t>Odstranění objektů v areálu bývalého ZZN</t>
  </si>
  <si>
    <t>(3.1.1)</t>
  </si>
  <si>
    <t>(1.6.2)</t>
  </si>
  <si>
    <t>Oprava a úpravy č.p. 282 - ANESAN, 2.N.P.</t>
  </si>
  <si>
    <t>(5.1.4)</t>
  </si>
  <si>
    <t>Oprava pomníku Prokopa Holého v Českém Brodě</t>
  </si>
  <si>
    <t>Obnova pomníku</t>
  </si>
  <si>
    <t>Oprava severní strany hřbitovní zdi</t>
  </si>
  <si>
    <t>Oprava severní strany hřbitovní</t>
  </si>
  <si>
    <t>(7.2.8)</t>
  </si>
  <si>
    <t>Oprava V+K v ul. Sokolovská</t>
  </si>
  <si>
    <t>Schválení záměru VED/RM</t>
  </si>
  <si>
    <t>Parkovací stání a nový chodník</t>
  </si>
  <si>
    <t>Parkovací stání a nový chodník v ulici Jungmannova</t>
  </si>
  <si>
    <t>Parkování na sídlišti Jahodiště</t>
  </si>
  <si>
    <t>(3.1.2)</t>
  </si>
  <si>
    <t>náměty na možné parkování</t>
  </si>
  <si>
    <t>Pedagogicko psychologická poradna a tréninkové pracoviště v čp.507</t>
  </si>
  <si>
    <t>(8.3.1)</t>
  </si>
  <si>
    <t>rekonstrukce budovy čp. 507 na nové poradenské pracoviště pedagogicko psychologické poradny a zajištění tréninkových bytů a pracovišť pro speciální školu</t>
  </si>
  <si>
    <t>(3.3.5)</t>
  </si>
  <si>
    <t>Pomník padlým v Liblicích</t>
  </si>
  <si>
    <t>zřízení pomníku padlým v Liblicích v I. a II.světové válce</t>
  </si>
  <si>
    <t>Přečerpávací stanice v ul.Sportovní</t>
  </si>
  <si>
    <t>vybudování jímky, která provzdušní stoku a mohla by vést k odstranění zápachu</t>
  </si>
  <si>
    <t>Rozpočet města,Vodohospodářský fond</t>
  </si>
  <si>
    <t>Fond nemocnice Český Brod</t>
  </si>
  <si>
    <t>Rekonstrukce komunikace a nový chodník v ulici K Vysílači</t>
  </si>
  <si>
    <t>Rekonstrukce komunikace v ul. Ruská</t>
  </si>
  <si>
    <t>Rekonstrukce komunikace Žižkova</t>
  </si>
  <si>
    <t>kompletní rekonstrukce ulice včetně všech sítí</t>
  </si>
  <si>
    <t>Rekonstrukce náměstí Arnošta z Pardubic a náměstí Husova</t>
  </si>
  <si>
    <t>Úpravy obou náměstí</t>
  </si>
  <si>
    <t>Rekonstrukce střechy a vzduchotechniky v domě pro seniory Anna</t>
  </si>
  <si>
    <t>rekonstrukce střechy a vzduchotechniky v domě pro seniory Anna</t>
  </si>
  <si>
    <t>Sdílené radosti a strasti škol III.</t>
  </si>
  <si>
    <t>Prohlubování formální i neformální spolupráce všech subjektů zapojených do předškolníhoa i základního vzdělávání v rámci správního obvodu ORP Český Brod s cílem rozvoje potzenciálu každého žáka Monitoring, vyhodnocení a aktualizace vytvořeného MAP Realizace vybraných aktivit spolupráce ze schváleného MAP</t>
  </si>
  <si>
    <t>Stavební úpravy budovy č. p. 297, výtah</t>
  </si>
  <si>
    <t>zpracování studie umístění druhého lůžkového výtahu v pavilonu G nemocnice Český Brod, ul. Žižkova</t>
  </si>
  <si>
    <t>Stavební úpravy ulice Klučovská 2. etapa</t>
  </si>
  <si>
    <t>Vybudování cyklostezky a VO od parkoviště P+R až ke křižovatce s ulicí Za Drahou</t>
  </si>
  <si>
    <t>(9.3.4)</t>
  </si>
  <si>
    <t>SÚ vstupních prostor, prostor podatelny, prostor MP, prostor OP a EO a komunikačních prostor včetně schodiště do 2.N.P. od zpracování projektové dokumentace po fyzickou realizaci (realizace předpokládá 7. etap)</t>
  </si>
  <si>
    <t>Stezka do Štolmíře</t>
  </si>
  <si>
    <t>propojení Štolmíře a českého Brodu bezpečnou komunikací</t>
  </si>
  <si>
    <t>Studie odtokových poměrů včetně návrhů možných protipovodňových opatření na území ORP Český Brod</t>
  </si>
  <si>
    <t>Obsahem studie je projektová dokumentace návrhu opatření v celém území ORP, která mají za cíl jednak zpomalit odtok z území pomocí nově vybudovaných mezí, poldrů, změ+nou argotechniky atd. a zároveň slouží k zadržení vody v krajině a zvýšení zásob podzemních vod v místě jejich spadu na zemský povrch. Jedná se pouze o projektovou dokumentaci, nikoliv o vlastní realizaci. Dokumentace bude závazná i pro budoucí pozemkové úpravy.</t>
  </si>
  <si>
    <t>Štolmíř - Oprava propustku na polní cestě P7</t>
  </si>
  <si>
    <t>oprava mostku v havarijním stavu</t>
  </si>
  <si>
    <t>Štomíř - Okolí pomníku</t>
  </si>
  <si>
    <t>úpravy veřejného prostranství okolo pomníku</t>
  </si>
  <si>
    <t>Traktor na údržbové a těžební činnosti na lesním majetku</t>
  </si>
  <si>
    <t>Jedná se o nový traktor s čelním rampovačem a zadním navijákem s možností připojení vyvážecí soupravy</t>
  </si>
  <si>
    <t>Cizí zdroje,Lesní hospodářství</t>
  </si>
  <si>
    <t>Tuchorazská - Rekonstrukce chodníku, východní stran a Rekonstrukce Vodovodu a Splaškové Kanalizace</t>
  </si>
  <si>
    <t>rekonstrukce chodníku včetně vodovodu a kanalizace</t>
  </si>
  <si>
    <t>Ulice Průmyslová</t>
  </si>
  <si>
    <t>vybudování komunikace ke Sběrnému dvoru a ČOV</t>
  </si>
  <si>
    <t>Úsekové měření na I/12</t>
  </si>
  <si>
    <t>(6.1.1)</t>
  </si>
  <si>
    <t>instalace měření rychlosti na I/12</t>
  </si>
  <si>
    <t>úsekové měření</t>
  </si>
  <si>
    <t>Územní plán města Český Brod-změna č.2</t>
  </si>
  <si>
    <t>Zapracování změny č.2 do územního plánu města Český Brod</t>
  </si>
  <si>
    <t>Víceúčelové hřiště při ZŠ Tyršova, čp. 760</t>
  </si>
  <si>
    <t>VO v Liblicích - přípolože</t>
  </si>
  <si>
    <t>kabelizace VO v souběhu s plánovanou kabelizací ČEZu</t>
  </si>
  <si>
    <t>Vodojem Vrabčice - nová komora</t>
  </si>
  <si>
    <t>Předmětem projektu je výstavba nové akumulace ve stávajícím areálu zemního vodojemu Na Vrabčici. Jedná se o novou akumulační komoru pitné vody o objemu cca 990 m3. Dále bude provedena kompletní rekonstrukce stávající akumulace a bude realizován nový společný nadzemní objekt pro vstup do obou akumulací. Dále bude provedena výměna stávajícího vodovodního přivaděče a části stávajícího zásobní řadu a výměna stávající přípojky NN.</t>
  </si>
  <si>
    <t>Vybudování brodu v KÚ Doubravčice</t>
  </si>
  <si>
    <t>vybudování brodu přes Šemberu v Doubravčicích</t>
  </si>
  <si>
    <t>Vybudování nové MŠ Kollárova</t>
  </si>
  <si>
    <t>Vybudování nové budovy MŠ Kollárova</t>
  </si>
  <si>
    <t>Vybudování zadržovací nádrže v ul.Sportovní</t>
  </si>
  <si>
    <t>Vybudování akumulační nádrže pro zadržení přívalových vod s postupným přečerpáním do stoky</t>
  </si>
  <si>
    <t>Výměna vodovodu a kanalizace v ulici K Dolánkám, vybudování nové dešťové kanalizace</t>
  </si>
  <si>
    <t>Využití areálu ZZN</t>
  </si>
  <si>
    <t>(1.2.3)</t>
  </si>
  <si>
    <t>Prostor k soustředění a sdílení odkazů na dílčí projekty</t>
  </si>
  <si>
    <t>(2.3.1)</t>
  </si>
  <si>
    <t>Zastřešení zastávek MHD</t>
  </si>
  <si>
    <t>zastřešení autobusových zastávek ve městě</t>
  </si>
  <si>
    <t>Zateplení střechy a pláště budovy čp. 1311, pavilon E a F</t>
  </si>
  <si>
    <t>Zborovská - Rekonstrukce chodníku, strana východní</t>
  </si>
  <si>
    <t>rekonstrukce východní strany chodníku</t>
  </si>
  <si>
    <t>Druh akce</t>
  </si>
  <si>
    <t>P</t>
  </si>
  <si>
    <t>OR</t>
  </si>
  <si>
    <t>OŽPZ</t>
  </si>
  <si>
    <t>(1.1.3)</t>
  </si>
  <si>
    <t>Koncepce vzhledu města</t>
  </si>
  <si>
    <t>A</t>
  </si>
  <si>
    <t>k projednání připraveny dílčí části (regulace reklamy, vizuální manuál, koncepce zlepšení prostoru náměstí, vč. pořízení stojanů pro cyklisty..)</t>
  </si>
  <si>
    <t>Koncepce podpory a rozvoje bydlení - sběr dat</t>
  </si>
  <si>
    <t>Koncepce podpory a rozvoje bydlení</t>
  </si>
  <si>
    <t xml:space="preserve">Dokončení privatizace bytového fondu </t>
  </si>
  <si>
    <t>Komunitní plánování sociálních služeb</t>
  </si>
  <si>
    <t>Program regenerace MPZ</t>
  </si>
  <si>
    <t>Českobrodský zpravodaj, webové stránky města, Facebook</t>
  </si>
  <si>
    <t>Programy podpory sportu, kultury a volnočasových aktivit</t>
  </si>
  <si>
    <t>průběžná aktivita
dle koncepce regenerace MPZ + MK
dotace MK a dotace města na fasády</t>
  </si>
  <si>
    <t>(4.1.1)</t>
  </si>
  <si>
    <t>(5.3.4)</t>
  </si>
  <si>
    <t>(9.2.1)</t>
  </si>
  <si>
    <t>(9.3.6)</t>
  </si>
  <si>
    <t>(10.3.1)</t>
  </si>
  <si>
    <t>realizace 2018-2021</t>
  </si>
  <si>
    <t>Zajištění služeb protidluhového poradenství, zajištění služeb psychologické krizové pomoci a dalších sociálních služeb</t>
  </si>
  <si>
    <t>Studie využití areálu SOŠ Liblice</t>
  </si>
  <si>
    <t>(3.2.5)</t>
  </si>
  <si>
    <t>Údržba stávající komunikace v rozsahu zprávy provedených sond A. Jambora</t>
  </si>
  <si>
    <t>Naplňování koncepce vzhledu města</t>
  </si>
  <si>
    <t>Zpracování grafického manuálu</t>
  </si>
  <si>
    <t>Plnění komunikační strategie</t>
  </si>
  <si>
    <t>Zdravé město a agenda MA21</t>
  </si>
  <si>
    <t>výstavba víceúčelového hřiště při ZŠ Tyršova</t>
  </si>
  <si>
    <t>Klíčová oblast</t>
  </si>
  <si>
    <t>1. Vzhled města, životní prostředí, zeleň</t>
  </si>
  <si>
    <t>2. Podnikání, zaměstnanost, služby</t>
  </si>
  <si>
    <t>3. Doprava</t>
  </si>
  <si>
    <t>4. Bydlení</t>
  </si>
  <si>
    <t>5. Zdravotnictví a sociální služby</t>
  </si>
  <si>
    <t>6. Bezpečnost</t>
  </si>
  <si>
    <t>7. Cestovní ruch a památky</t>
  </si>
  <si>
    <t>8. Vzdělávání</t>
  </si>
  <si>
    <t>9. Řízení rozvoje, správa města a spolupráce</t>
  </si>
  <si>
    <t>10. Rekreace, sport, kultura, aktivity volného času</t>
  </si>
  <si>
    <t>OF</t>
  </si>
  <si>
    <t>Nové vodní zdroje NV1 a NV2, přivaděč do města</t>
  </si>
  <si>
    <t>Projektové práce pro vystrojení vrtů, potřebné šachty, úpravna vody - 1 vrt v k.ú Doubravvčice, 1 vtr v k.ú Tuchoraz - Přivaděč pitné vody do města - Přípojka VN a trafostanice, přípojka NN - Oplocení, komunikace a ochranná pásma vodního zdroje pro pitnou vodu - Napojení nových vrtů na centrální dispečink řízení provozu.</t>
  </si>
  <si>
    <t>Navýšení kapacity ČOV nad 10 000 EO do 13 300 EO</t>
  </si>
  <si>
    <t>(1.5.1)</t>
  </si>
  <si>
    <t>Re-use centrum v areálu ZZN</t>
  </si>
  <si>
    <t>Vybudování Re-use centra v 1 a 2 N.P. v novém silu v areálu ZZN</t>
  </si>
  <si>
    <t>Náměstí Arnošta z Pardubic 56 - Energetická úspora městského úřadu, Český Brod</t>
  </si>
  <si>
    <t>Celková oprava části ulice Palackého - lokalita sídliště</t>
  </si>
  <si>
    <t xml:space="preserve">Údržba komunikace ul. Za Rybníkem </t>
  </si>
  <si>
    <t>Oboustranné úsekové měření rychlosti v ulici Zborovská</t>
  </si>
  <si>
    <t>Dostavba a rozšíření ZŠ Žitomířská</t>
  </si>
  <si>
    <t>Plněno</t>
  </si>
  <si>
    <t>Nesplněno</t>
  </si>
  <si>
    <t>Splněno</t>
  </si>
  <si>
    <t>Poznámka AP 21-22</t>
  </si>
  <si>
    <t xml:space="preserve">Cizí zdroje,Fond nemocnice </t>
  </si>
  <si>
    <t>Fond nemocnice ,Rozpočet města,Ministerstva</t>
  </si>
  <si>
    <t>Zajištění financování</t>
  </si>
  <si>
    <t>Bezbariérové úpravy pavilonu F nemocnice v Českém Brodě</t>
  </si>
  <si>
    <t>Bezbariérové úpravy pavilonu F nemocnice - nová bezbariérová vstupní rampa, bezbariérové WC, úprava podlah, úprava zastřešení</t>
  </si>
  <si>
    <t>Zpracována PD
Dle možností podání žádosti o dotaci</t>
  </si>
  <si>
    <t>1/2021 podání žádosti o dotaci SFDI</t>
  </si>
  <si>
    <t>Hledání možných finančních zdrojů</t>
  </si>
  <si>
    <t>Výstavba nových retenčních nádrží v českobrodských lesích</t>
  </si>
  <si>
    <t>Lesní hospodářství, Rozpočet města</t>
  </si>
  <si>
    <t>Výstavba tůní a mokřadů v Dolánkách</t>
  </si>
  <si>
    <t>Jedná se o zpomalení toku Šembery v oblasti přirozené údolní nivy, snížením břehů a následné možnosti rozlití vody do mokřadů a tůní</t>
  </si>
  <si>
    <t>Rekonstrukce lesní cesty "Cesta Lásky"</t>
  </si>
  <si>
    <t>Rekonstrukce odvozní cesty typu 2L již nevyhovující na typ 1L</t>
  </si>
  <si>
    <t>Obnova SP</t>
  </si>
  <si>
    <t>Využití areálu koupaliště Na Kutilce</t>
  </si>
  <si>
    <t>(1.3.8)</t>
  </si>
  <si>
    <t>Trafostanice u vodárny</t>
  </si>
  <si>
    <t>vybudování nové trafostanice ČEZem, řešení vedení NN pro vodojem</t>
  </si>
  <si>
    <t>Víceúčalové hřiště ve Štolmíři</t>
  </si>
  <si>
    <t>Vytvoření víceúčelového hřiště ve Štolmíři. Rekonstrukce bývalého volejbalového hřiště na multifunkční sportovní plochu pro vícero sportů. Areál bude veřejně přístupný dle provozního řádu.</t>
  </si>
  <si>
    <t>(7.3.1)</t>
  </si>
  <si>
    <t>Kolostavy ve městě</t>
  </si>
  <si>
    <t>Odkanalizování severní části města</t>
  </si>
  <si>
    <t>Doubravčice - Svazková ZŠ</t>
  </si>
  <si>
    <t>vybudování 1. etapy Svazkové ZŠ Doubravčice</t>
  </si>
  <si>
    <t>KVM</t>
  </si>
  <si>
    <t>Broďáci Brodu (PaR)</t>
  </si>
  <si>
    <t>"Broďáci Brodu" je tzv. participativní rozpočet, ve kterém jde o možnost občanů aktivně se zapojit do realizace drobných projektů a spolurozhodovat o části finančních prostředků z rozpočtu města</t>
  </si>
  <si>
    <t>KVM/odpovědné odbory</t>
  </si>
  <si>
    <t>VED/OR</t>
  </si>
  <si>
    <t>Oprava stávající panelové komunikace včetně rekonstrukce části vodovodního řadu a kanalizace v majetku BD</t>
  </si>
  <si>
    <t>Upravit žádost o dotaci tak, aby vyhovovala požadavkům Národního dotačního programu ŽP</t>
  </si>
  <si>
    <t>OŽPZ, ML</t>
  </si>
  <si>
    <t>V případě dobrého hospodaření v lesích předpokládaná realizace</t>
  </si>
  <si>
    <t>Lesní hospodářství, dotace MŽP, Rozpočet města</t>
  </si>
  <si>
    <t>Projekt bude dokončen a předán městu a zúčastněným obcím</t>
  </si>
  <si>
    <t>Oprava chodníků v ulici Nová</t>
  </si>
  <si>
    <t>Předláždění stávajících chodníků</t>
  </si>
  <si>
    <t>Případná aktualizace PD dle možných externích zdrojů financování</t>
  </si>
  <si>
    <t>Cizí zdroje, Rozpočet města</t>
  </si>
  <si>
    <t>Zasmluvnění pozemků pro realizaci. Někteří vlastnící nesouhlasí s umístěním stavby.</t>
  </si>
  <si>
    <t>Spolupráce při aktivitách vlastníka
Developerská smlouva
Zajištění infrastruktur a dopravní dostupnosti</t>
  </si>
  <si>
    <t>Nutné rozhodnutí zastupitelstva o dalším postupu (soutěž o návrh nebo členit na části)</t>
  </si>
  <si>
    <t>Jednání se Středočes. krajem</t>
  </si>
  <si>
    <t>Protidluhové poradenství bylo zajištěno organizací RUBIKON Centrum. Psychologická krizová pomoc zatím nezajištěna.</t>
  </si>
  <si>
    <t>OSVŠ</t>
  </si>
  <si>
    <t>Opětovné podání žádosti o dotaci na MMR</t>
  </si>
  <si>
    <t>2021 - aktualizace PD přečerpávací stanice a odlehčovací komora</t>
  </si>
  <si>
    <t>kompletní rekonstrukce vodovodu a nově oddělené kanalizace</t>
  </si>
  <si>
    <t>Řešeny majetkoprávní vztahy (postupný výkup pozemků)</t>
  </si>
  <si>
    <t>Nutno zajistit PD
Předpoklad realizace 2025</t>
  </si>
  <si>
    <t>náměty na možné využití koupaliště</t>
  </si>
  <si>
    <t>Zpracování PD</t>
  </si>
  <si>
    <t>OŽPZ, OSVŠ</t>
  </si>
  <si>
    <t>ulice Žitomířská</t>
  </si>
  <si>
    <t>OŽPZ, TS</t>
  </si>
  <si>
    <t>(10.1.3)</t>
  </si>
  <si>
    <t>Odstranění objektu koupaliště</t>
  </si>
  <si>
    <t>Odstranění objektu koupaliště - Demolice objektu</t>
  </si>
  <si>
    <t>Rozpočet město</t>
  </si>
  <si>
    <t>Zpracována PD, bez dotačního titulu
Realizace podmíněna cizími zdroji
Prodloužení SP</t>
  </si>
  <si>
    <t>Studie hotova
Realizace v závislosti na dotačních titulech</t>
  </si>
  <si>
    <t xml:space="preserve">Postupně se realizuje </t>
  </si>
  <si>
    <t>Končí vázanost 2020 
Není rozhodnuto o dalším využití</t>
  </si>
  <si>
    <t>OŽPZ, OR</t>
  </si>
  <si>
    <t>Zadána studie
Možnost vzniku dílčího generelu
Vyřešit majetkopráv. vztahy
Případně realizováno/nereal. v závislosti na projektu Přečerpávací stanice v ul. Sportovní</t>
  </si>
  <si>
    <t>Jedná se o několik fází projektu rekonstrukce: 1) Dřevěná přístavba stodoly 2) Stažení zděné části táhly 3) podlahapatra stodoly - dřevěná 4)zbytek (střecha, sítě, interiér, topení...</t>
  </si>
  <si>
    <t xml:space="preserve">Stavební úpravy vstupních prostor budovy č. p. 56 </t>
  </si>
  <si>
    <t xml:space="preserve">Stav </t>
  </si>
  <si>
    <t xml:space="preserve">PodStav </t>
  </si>
  <si>
    <t>Cizí zdroje (IROP),Rozpočet města</t>
  </si>
  <si>
    <t>Cizí zdroje (OPŽP)/Vodohospodářský fond</t>
  </si>
  <si>
    <t>Cizí zdroje (OPŽP)/Rozpočet města</t>
  </si>
  <si>
    <t>Cizí zdroje (OPŽP),Rozpočet města</t>
  </si>
  <si>
    <t>Cizí zdroje (MMR)</t>
  </si>
  <si>
    <t>Cizí zdroje (Střed. Kraj),Rozpočet města</t>
  </si>
  <si>
    <t>Cizí zdroje (SFPI), Rozpočet města</t>
  </si>
  <si>
    <t>Rozpočet města / Cizí zdroje (MAS Pošembeří)/ Středoč. Kraj</t>
  </si>
  <si>
    <t>Cizí zdroje (MMR), Rozpočet města</t>
  </si>
  <si>
    <t>Cizí zdroje (SFDI),Rozpočet města</t>
  </si>
  <si>
    <t>Cizí zdroje(MZCR)</t>
  </si>
  <si>
    <t>Cizí zdroje,Fond nemocnice ČB</t>
  </si>
  <si>
    <t>Cízí zdroje IROP, Rozpočet města</t>
  </si>
  <si>
    <t>Cizí zdroje (iROP)</t>
  </si>
  <si>
    <t>Cizí zdroje (OPVVV),Rozpočet města</t>
  </si>
  <si>
    <t>Buduje ČEZ Distribuce
Město příprava pozemků
Předpokládaná realizace 2022-23</t>
  </si>
  <si>
    <t>2021 - prověření a konzultace ohledně možnosti kořenové čistírny</t>
  </si>
  <si>
    <t>Zpracována PD
Případná realizace zavisí  na možnostech rozpočtu</t>
  </si>
  <si>
    <t>2021 - poptávka na dodavatel, realizace</t>
  </si>
  <si>
    <t>Výstavba a rekonstrukce chodníků v ulici Žižkova - I. Etapa</t>
  </si>
  <si>
    <t>Výstavba a rekonstrukce chodníků v ulici Žižkova a Komenského</t>
  </si>
  <si>
    <t xml:space="preserve">Realizovat nenáročné dokončovací práce </t>
  </si>
  <si>
    <t>OVÚP/OR</t>
  </si>
  <si>
    <t>Předpoklad realizace (Bylanská, Přistupimská) v souběhu s ČEZ Distribuce (2021-2022) - realizováno ve 2 etapách</t>
  </si>
  <si>
    <t>Havarijní stav, hrubý odhad nákladů bez DPH</t>
  </si>
  <si>
    <t>Zkapacitnění přivaděčů z ÚV Štolmíř do Vodojemu a z Vodojemu do města Český Brod</t>
  </si>
  <si>
    <t>Realizace dle rozpočtových možností v roce 2021,2022</t>
  </si>
  <si>
    <t>Územní studie</t>
  </si>
  <si>
    <t xml:space="preserve">2021 - zjistit stav kanalizace (Výškové poměry přípojek), zajištění podkladů pro výběr dodavatele </t>
  </si>
  <si>
    <t xml:space="preserve">Řešeno jednotlivými projekty </t>
  </si>
  <si>
    <t>Projekt řeší vybudování několika výtahů a nájezdových ramp v areálu nemocnice u pavilonu E, F, G. Projekt dále řeší bezbariérové úpravy chodníků v ulici Žižkova. Výtah čp. 1</t>
  </si>
  <si>
    <t>Zpracována PD (2018), odhad nákladů dle PD</t>
  </si>
  <si>
    <t>Nyní řešeno úsekové měření v dané lokalitě (viz samost. projekt). Musí být vyřešeno napojení na chodník, případně stezku pro pěší.
Neschváleno ZM
Realizace v závislosti na externích zdrojích</t>
  </si>
  <si>
    <t>Případně realizováno s finanční spoluúčastí MK</t>
  </si>
  <si>
    <t>průběžná aktivita
Souvisí s aktivitou - Zpracování grafického manuálu</t>
  </si>
  <si>
    <t>Není PD
Vypořádávání pozemků s hasičským záchranným sborem
Předpoklad realizace po etapách</t>
  </si>
  <si>
    <t>Enviromentální vzdělávání, výchova a osvěta - Vrátkov</t>
  </si>
  <si>
    <t>Enviromentální vzdělávání, výchova a osvěta - Vrátkov - měkké projekty</t>
  </si>
  <si>
    <t>Lesní hospodářství,Středoč. Kraj, OPZ</t>
  </si>
  <si>
    <t>Neschválení dotace z MMR
Hledání možných zdrojů externího financování</t>
  </si>
  <si>
    <r>
      <t xml:space="preserve">2020 - dokončena Studie
</t>
    </r>
    <r>
      <rPr>
        <b/>
        <sz val="10"/>
        <color theme="1"/>
        <rFont val="Calibri"/>
        <family val="2"/>
        <charset val="238"/>
        <scheme val="minor"/>
      </rPr>
      <t>2021 - Předpoklad zadání prováděcí projektové dokumentace</t>
    </r>
  </si>
  <si>
    <r>
      <t xml:space="preserve">2020 - realizace 1. části
</t>
    </r>
    <r>
      <rPr>
        <b/>
        <sz val="10"/>
        <color theme="1"/>
        <rFont val="Calibri"/>
        <family val="2"/>
        <charset val="238"/>
        <scheme val="minor"/>
      </rPr>
      <t>2021-2022 - pokračování realizace</t>
    </r>
  </si>
  <si>
    <t>Zpracování podkadů ke změně č.2</t>
  </si>
  <si>
    <r>
      <rPr>
        <b/>
        <sz val="10"/>
        <rFont val="Calibri"/>
        <family val="2"/>
        <charset val="238"/>
        <scheme val="minor"/>
      </rPr>
      <t xml:space="preserve">2021 - zpracování PD, </t>
    </r>
    <r>
      <rPr>
        <sz val="10"/>
        <rFont val="Calibri"/>
        <family val="2"/>
        <charset val="238"/>
        <scheme val="minor"/>
      </rPr>
      <t>vyhledání zdrojů financování (ŽP)</t>
    </r>
  </si>
  <si>
    <t>2021 - předpoklad zpracování PD 
Vyhledání zdrojů financování (ŽP)</t>
  </si>
  <si>
    <r>
      <rPr>
        <b/>
        <sz val="10"/>
        <rFont val="Calibri"/>
        <family val="2"/>
        <charset val="238"/>
        <scheme val="minor"/>
      </rPr>
      <t>2020 - schválena žádost o dotaci</t>
    </r>
    <r>
      <rPr>
        <sz val="10"/>
        <rFont val="Calibri"/>
        <family val="2"/>
        <charset val="238"/>
        <scheme val="minor"/>
      </rPr>
      <t xml:space="preserve">
Fyzická realizace po odsouhlasení ZM</t>
    </r>
  </si>
  <si>
    <r>
      <t xml:space="preserve">Zpracována PD
</t>
    </r>
    <r>
      <rPr>
        <b/>
        <sz val="10"/>
        <rFont val="Calibri"/>
        <family val="2"/>
        <charset val="238"/>
        <scheme val="minor"/>
      </rPr>
      <t>2020 - podána žádost o dotaci - projekt zařazen do zásobníku projektů poskytovatele dotačního titulu</t>
    </r>
  </si>
  <si>
    <t>2019 - schválena dotace OPŽP
Realizace 4-10/2021</t>
  </si>
  <si>
    <t>Kruhový objezd u ZZN - I. Etapa</t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</si>
  <si>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2021 - realizace</t>
    </r>
  </si>
  <si>
    <r>
      <rPr>
        <b/>
        <sz val="10"/>
        <color theme="1"/>
        <rFont val="Calibri"/>
        <family val="2"/>
        <charset val="238"/>
        <scheme val="minor"/>
      </rPr>
      <t>2021 - Zpracování PD</t>
    </r>
    <r>
      <rPr>
        <sz val="10"/>
        <color theme="1"/>
        <rFont val="Calibri"/>
        <family val="2"/>
        <charset val="238"/>
        <scheme val="minor"/>
      </rPr>
      <t xml:space="preserve">
Náklady uvedeny pouze za PD</t>
    </r>
  </si>
  <si>
    <t>Cizí zdroje (IROP), Rozpočet města</t>
  </si>
  <si>
    <r>
      <rPr>
        <b/>
        <sz val="10"/>
        <color theme="1"/>
        <rFont val="Calibri"/>
        <family val="2"/>
        <charset val="238"/>
        <scheme val="minor"/>
      </rPr>
      <t>Očekává se rozhodnutí o schválení/neschvál. dotace na MMR</t>
    </r>
    <r>
      <rPr>
        <sz val="10"/>
        <color theme="1"/>
        <rFont val="Calibri"/>
        <family val="2"/>
        <charset val="238"/>
        <scheme val="minor"/>
      </rPr>
      <t xml:space="preserve"> (program Podpora obnovy místních komunikací)</t>
    </r>
  </si>
  <si>
    <r>
      <rPr>
        <b/>
        <sz val="10"/>
        <rFont val="Calibri"/>
        <family val="2"/>
        <charset val="238"/>
        <scheme val="minor"/>
      </rPr>
      <t>2020 - podána žádost o dotaci na Ministerstvo zdravotnictví
06/2021 - výsledek žádosti o dotaci</t>
    </r>
    <r>
      <rPr>
        <sz val="10"/>
        <rFont val="Calibri"/>
        <family val="2"/>
        <charset val="238"/>
        <scheme val="minor"/>
      </rPr>
      <t xml:space="preserve">
2022 - předpoklad realizace</t>
    </r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</si>
  <si>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Připraveno k realizaci</t>
    </r>
  </si>
  <si>
    <r>
      <t xml:space="preserve">Zpracování PD 
</t>
    </r>
    <r>
      <rPr>
        <b/>
        <sz val="10"/>
        <color theme="1"/>
        <rFont val="Calibri"/>
        <family val="2"/>
        <charset val="238"/>
        <scheme val="minor"/>
      </rPr>
      <t>Koncem roku 2020 - Podána žádost o dotaci na zpracování tech. studie a PD</t>
    </r>
    <r>
      <rPr>
        <sz val="10"/>
        <color theme="1"/>
        <rFont val="Calibri"/>
        <family val="2"/>
        <charset val="238"/>
        <scheme val="minor"/>
      </rPr>
      <t xml:space="preserve"> na Střed. kraj - 2,025 mil. Kč
Provázanost s projektem "Doubravčice - Svazková ZŠ"
Zde cena uvedena za Architektonickou studii a PD </t>
    </r>
  </si>
  <si>
    <t>Rozpočet města/Cízí zdroje</t>
  </si>
  <si>
    <t>1/2021 dokončení studie</t>
  </si>
  <si>
    <r>
      <rPr>
        <b/>
        <sz val="10"/>
        <color theme="1"/>
        <rFont val="Calibri"/>
        <family val="2"/>
        <charset val="238"/>
        <scheme val="minor"/>
      </rPr>
      <t xml:space="preserve">2021 - Zpracování PD </t>
    </r>
    <r>
      <rPr>
        <sz val="10"/>
        <color theme="1"/>
        <rFont val="Calibri"/>
        <family val="2"/>
        <charset val="238"/>
        <scheme val="minor"/>
      </rPr>
      <t xml:space="preserve">
Cena uvedena pouze za PD a související práce</t>
    </r>
  </si>
  <si>
    <t>Cizí zdroje (MF), Rozpočet města</t>
  </si>
  <si>
    <r>
      <t xml:space="preserve">Navázáno na projekt Celková rekonstrukce stodoly hájovny na terenní základnu. 
</t>
    </r>
    <r>
      <rPr>
        <b/>
        <sz val="10"/>
        <color theme="1"/>
        <rFont val="Calibri"/>
        <family val="2"/>
        <charset val="238"/>
        <scheme val="minor"/>
      </rPr>
      <t>Schválena dotace</t>
    </r>
    <r>
      <rPr>
        <sz val="10"/>
        <color theme="1"/>
        <rFont val="Calibri"/>
        <family val="2"/>
        <charset val="238"/>
        <scheme val="minor"/>
      </rPr>
      <t xml:space="preserve"> ze: 
1. Střed. Kraje na Enviromentální vzdělávání, výchovu a osvětu (dotace 500 tis. Kč)
2. OPZ.
</t>
    </r>
    <r>
      <rPr>
        <b/>
        <sz val="10"/>
        <color theme="1"/>
        <rFont val="Calibri"/>
        <family val="2"/>
        <charset val="238"/>
        <scheme val="minor"/>
      </rPr>
      <t>Tyto měkké projekty jsou podmínkou udržitrelnosti projektu Terenní základny Vrátkov.</t>
    </r>
  </si>
  <si>
    <t>Zdravé město a agenda MA21 - zahrnuje Fórum města, veřejná setkání, dotazníková šetření, ankety, osvětové kampaně</t>
  </si>
  <si>
    <t>průběžná aktivita</t>
  </si>
  <si>
    <r>
      <rPr>
        <b/>
        <sz val="10"/>
        <color theme="1"/>
        <rFont val="Calibri"/>
        <family val="2"/>
        <charset val="238"/>
        <scheme val="minor"/>
      </rPr>
      <t>Fyzická realizace probíhá
Ukončení  3/2021</t>
    </r>
    <r>
      <rPr>
        <sz val="10"/>
        <color theme="1"/>
        <rFont val="Calibri"/>
        <family val="2"/>
        <charset val="238"/>
        <scheme val="minor"/>
      </rPr>
      <t xml:space="preserve">
Navázána aktivita - "Enviromentální vzdělávání, výchova a osvěta - Vrátkov" - měkké projekty nutné pro udržitelnost projektu</t>
    </r>
  </si>
  <si>
    <r>
      <rPr>
        <b/>
        <sz val="10"/>
        <rFont val="Calibri"/>
        <family val="2"/>
        <charset val="238"/>
        <scheme val="minor"/>
      </rPr>
      <t xml:space="preserve">2021 - realizace - </t>
    </r>
    <r>
      <rPr>
        <sz val="10"/>
        <rFont val="Calibri"/>
        <family val="2"/>
        <charset val="238"/>
        <scheme val="minor"/>
      </rPr>
      <t>administrace procesu KVM; realizace jednotlivých projektů prostřednictvím odpovědných odborů</t>
    </r>
  </si>
  <si>
    <t>2021 - Zadání PD</t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</si>
  <si>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2020 - Schválena dotace
Příprava VZ na dodavatele</t>
    </r>
    <r>
      <rPr>
        <sz val="10"/>
        <color theme="1"/>
        <rFont val="Calibri"/>
        <family val="2"/>
        <charset val="238"/>
        <scheme val="minor"/>
      </rPr>
      <t xml:space="preserve">
2021 - začátek realizace
Předpokládané náklady uvedeny bez DPH
</t>
    </r>
  </si>
  <si>
    <r>
      <rPr>
        <b/>
        <sz val="10"/>
        <color theme="1"/>
        <rFont val="Calibri"/>
        <family val="2"/>
        <charset val="238"/>
        <scheme val="minor"/>
      </rPr>
      <t>2021 - Zpracování DPS</t>
    </r>
    <r>
      <rPr>
        <sz val="10"/>
        <color theme="1"/>
        <rFont val="Calibri"/>
        <family val="2"/>
        <charset val="238"/>
        <scheme val="minor"/>
      </rPr>
      <t xml:space="preserve">
Cena PD 78 tis. Kč bez DPH</t>
    </r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</si>
  <si>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2020 - Schválena dotace
Příprava VZ na dodavatele</t>
    </r>
    <r>
      <rPr>
        <sz val="10"/>
        <color theme="1"/>
        <rFont val="Calibri"/>
        <family val="2"/>
        <charset val="238"/>
        <scheme val="minor"/>
      </rPr>
      <t xml:space="preserve">
2021 - začátek realizace</t>
    </r>
  </si>
  <si>
    <t>2020 - Dotace schválena
1/2021 - dodávka traktoru</t>
  </si>
  <si>
    <r>
      <rPr>
        <b/>
        <sz val="10"/>
        <rFont val="Calibri"/>
        <family val="2"/>
        <charset val="238"/>
        <scheme val="minor"/>
      </rPr>
      <t>12/2020 - podepsána SML na PD
2021 - Zpracování PD</t>
    </r>
    <r>
      <rPr>
        <sz val="10"/>
        <rFont val="Calibri"/>
        <family val="2"/>
        <charset val="238"/>
        <scheme val="minor"/>
      </rPr>
      <t xml:space="preserve">
Vyhledání možných externích zdrojů financování</t>
    </r>
  </si>
  <si>
    <r>
      <t xml:space="preserve">Zpracována PD
</t>
    </r>
    <r>
      <rPr>
        <b/>
        <sz val="10"/>
        <rFont val="Calibri"/>
        <family val="2"/>
        <charset val="238"/>
        <scheme val="minor"/>
      </rPr>
      <t xml:space="preserve">Schválena žádost o dotaci (OPŽP) </t>
    </r>
    <r>
      <rPr>
        <sz val="10"/>
        <rFont val="Calibri"/>
        <family val="2"/>
        <charset val="238"/>
        <scheme val="minor"/>
      </rPr>
      <t>-
zateplení budovy a výměna oken - předpokl.realizace 2021-2023 (nutné statické zajištění - musí být nejprve realizován projekt "Stavební úpravy vstupních prostor budovy čp. 56")</t>
    </r>
  </si>
  <si>
    <r>
      <t xml:space="preserve">Projekt relizován po etapách, nyní v plánu:
A) vybudování chodníků
      I. Etapa -  chodníky Žižkova, Komenského - </t>
    </r>
    <r>
      <rPr>
        <b/>
        <sz val="10"/>
        <color theme="1"/>
        <rFont val="Calibri"/>
        <family val="2"/>
        <charset val="238"/>
        <scheme val="minor"/>
      </rPr>
      <t>dotace MAS Pošembeří, předpokl. realizace 2021 -</t>
    </r>
    <r>
      <rPr>
        <sz val="10"/>
        <color theme="1"/>
        <rFont val="Calibri"/>
        <family val="2"/>
        <charset val="238"/>
        <scheme val="minor"/>
      </rPr>
      <t xml:space="preserve"> samostatný projekt "Výstavba a rekonstrukce chodníků v ulici Žižkova - i. etapa"
      II. Etapa - chodníky - </t>
    </r>
    <r>
      <rPr>
        <b/>
        <sz val="10"/>
        <color theme="1"/>
        <rFont val="Calibri"/>
        <family val="2"/>
        <charset val="238"/>
        <scheme val="minor"/>
      </rPr>
      <t xml:space="preserve">1/2021 podání žádosti o dotaci, </t>
    </r>
    <r>
      <rPr>
        <sz val="10"/>
        <color theme="1"/>
        <rFont val="Calibri"/>
        <family val="2"/>
        <charset val="238"/>
        <scheme val="minor"/>
      </rPr>
      <t>realizace 2022
B) retenční nádrž -</t>
    </r>
    <r>
      <rPr>
        <b/>
        <sz val="10"/>
        <color theme="1"/>
        <rFont val="Calibri"/>
        <family val="2"/>
        <charset val="238"/>
        <scheme val="minor"/>
      </rPr>
      <t xml:space="preserve"> 1/2021 podání žádost o dotaci OPŽP</t>
    </r>
    <r>
      <rPr>
        <sz val="10"/>
        <color theme="1"/>
        <rFont val="Calibri"/>
        <family val="2"/>
        <charset val="238"/>
        <scheme val="minor"/>
      </rPr>
      <t xml:space="preserve"> 
C) Rekonstrukce vodovodu a kanalizace - I. etapa
Odhad celkových nákladů na realizaci celkem 250mil. bez DPH (50mil. Střed. kraj)
Bude řešeno jednotlivými projekty</t>
    </r>
  </si>
  <si>
    <r>
      <rPr>
        <b/>
        <sz val="10"/>
        <color theme="1"/>
        <rFont val="Calibri"/>
        <family val="2"/>
        <charset val="238"/>
        <scheme val="minor"/>
      </rPr>
      <t>1/2021 podání žádosti o dotaci na SFDI</t>
    </r>
    <r>
      <rPr>
        <sz val="10"/>
        <color theme="1"/>
        <rFont val="Calibri"/>
        <family val="2"/>
        <charset val="238"/>
        <scheme val="minor"/>
      </rPr>
      <t xml:space="preserve">, 
2022 - případná realizace </t>
    </r>
  </si>
  <si>
    <r>
      <rPr>
        <b/>
        <sz val="10"/>
        <color theme="1"/>
        <rFont val="Calibri"/>
        <family val="2"/>
        <charset val="238"/>
        <scheme val="minor"/>
      </rPr>
      <t>Schválena dotace SFDI</t>
    </r>
    <r>
      <rPr>
        <sz val="10"/>
        <color theme="1"/>
        <rFont val="Calibri"/>
        <family val="2"/>
        <charset val="238"/>
        <scheme val="minor"/>
      </rPr>
      <t xml:space="preserve">
Výběr dodavatele
</t>
    </r>
    <r>
      <rPr>
        <b/>
        <sz val="10"/>
        <color theme="1"/>
        <rFont val="Calibri"/>
        <family val="2"/>
        <charset val="238"/>
        <scheme val="minor"/>
      </rPr>
      <t xml:space="preserve">2021 - Fyzická realizace </t>
    </r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</si>
  <si>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2021 - Realizace</t>
    </r>
  </si>
  <si>
    <r>
      <rPr>
        <b/>
        <sz val="10"/>
        <color theme="1"/>
        <rFont val="Calibri"/>
        <family val="2"/>
        <charset val="238"/>
        <scheme val="minor"/>
      </rPr>
      <t>Schválena dotace IROP</t>
    </r>
    <r>
      <rPr>
        <sz val="10"/>
        <color theme="1"/>
        <rFont val="Calibri"/>
        <family val="2"/>
        <charset val="238"/>
        <scheme val="minor"/>
      </rPr>
      <t xml:space="preserve">
Výběr dodavatele
</t>
    </r>
    <r>
      <rPr>
        <b/>
        <sz val="10"/>
        <color theme="1"/>
        <rFont val="Calibri"/>
        <family val="2"/>
        <charset val="238"/>
        <scheme val="minor"/>
      </rPr>
      <t xml:space="preserve">2021 - Fyzická realizace </t>
    </r>
  </si>
  <si>
    <r>
      <t xml:space="preserve">Vznik svazku a zahájení činnosti - Dobrovolný svazek obcí Český Brod - Doubravčice
</t>
    </r>
    <r>
      <rPr>
        <b/>
        <sz val="10"/>
        <rFont val="Calibri"/>
        <family val="2"/>
        <charset val="238"/>
        <scheme val="minor"/>
      </rPr>
      <t>Podání žádosti o dotaci svazkem na MŠMT</t>
    </r>
    <r>
      <rPr>
        <sz val="10"/>
        <rFont val="Calibri"/>
        <family val="2"/>
        <charset val="238"/>
        <scheme val="minor"/>
      </rPr>
      <t xml:space="preserve">
Uvedeny celkové předpokládané náklady za daný záměr</t>
    </r>
  </si>
  <si>
    <r>
      <t xml:space="preserve">Konec roku 2020 výběr dodavatele
</t>
    </r>
    <r>
      <rPr>
        <b/>
        <sz val="10"/>
        <color theme="1"/>
        <rFont val="Calibri"/>
        <family val="2"/>
        <charset val="238"/>
        <scheme val="minor"/>
      </rPr>
      <t>V 1-4/2021 realizace části</t>
    </r>
    <r>
      <rPr>
        <sz val="10"/>
        <color theme="1"/>
        <rFont val="Calibri"/>
        <family val="2"/>
        <charset val="238"/>
        <scheme val="minor"/>
      </rPr>
      <t xml:space="preserve"> (statické zajištění, vstupní prostory - OVV a schodiště)
Hledání externího financování na další etapy</t>
    </r>
  </si>
  <si>
    <t>Zpracování Studie využití areálu SOŠ Liblice</t>
  </si>
  <si>
    <r>
      <t xml:space="preserve">Probíhá fyzická realizace (Dotace MF)
3/2021 - dokončení prací
</t>
    </r>
    <r>
      <rPr>
        <sz val="10"/>
        <color theme="1"/>
        <rFont val="Calibri"/>
        <family val="2"/>
        <charset val="238"/>
        <scheme val="minor"/>
      </rPr>
      <t>Objekt bude předán PO - Školní jídelna Český Brod k 1.4.2021</t>
    </r>
  </si>
  <si>
    <r>
      <rPr>
        <b/>
        <sz val="10"/>
        <color theme="1"/>
        <rFont val="Calibri"/>
        <family val="2"/>
        <charset val="238"/>
        <scheme val="minor"/>
      </rPr>
      <t>Dotace MAS Pošembeří (iROP)</t>
    </r>
    <r>
      <rPr>
        <sz val="10"/>
        <color theme="1"/>
        <rFont val="Calibri"/>
        <family val="2"/>
        <charset val="238"/>
        <scheme val="minor"/>
      </rPr>
      <t xml:space="preserve">
2021 - Předpoklad realizace (chodníky Žižkova-Komenského)</t>
    </r>
  </si>
  <si>
    <t>Dotace iROP
Realizace probíhá, ukončení do 7/2021</t>
  </si>
  <si>
    <t>Průběžná aktivita
Aktualizace Programů a Fondu v souladu s Výzvami Národní sportovní agentury</t>
  </si>
  <si>
    <r>
      <rPr>
        <b/>
        <sz val="10"/>
        <rFont val="Calibri"/>
        <family val="2"/>
        <charset val="238"/>
        <scheme val="minor"/>
      </rPr>
      <t>2021 - Demolice koupaliště, srovnání povrchů, zatravnění</t>
    </r>
    <r>
      <rPr>
        <sz val="10"/>
        <rFont val="Calibri"/>
        <family val="2"/>
        <charset val="238"/>
        <scheme val="minor"/>
      </rPr>
      <t xml:space="preserve">
Souvisí s projektem "Využití areálu koupaliště Na Kutilce"
Nastavit provozování areálu</t>
    </r>
  </si>
  <si>
    <t>Pouze námětový projekt
Navázáno na projekt "Odstranění objektu koupaliště"
Řešeny formy provozování</t>
  </si>
  <si>
    <t>Pouze námětový projekt
Návázány dílčí projekty:
- "Re-use centrum v areálu ZZN"
- "Odstranění objektů v areálu bývalého ZZN"
Vyhledávání dalších možností využití
Zadat prověřovací studii budoucích komunikací v areálu</t>
  </si>
  <si>
    <r>
      <t xml:space="preserve">Zpracována PD
</t>
    </r>
    <r>
      <rPr>
        <b/>
        <sz val="10"/>
        <color theme="1"/>
        <rFont val="Calibri"/>
        <family val="2"/>
        <charset val="238"/>
        <scheme val="minor"/>
      </rPr>
      <t>2020 - Schválena dotace
VZ na dodavatele</t>
    </r>
    <r>
      <rPr>
        <sz val="10"/>
        <color theme="1"/>
        <rFont val="Calibri"/>
        <family val="2"/>
        <charset val="238"/>
        <scheme val="minor"/>
      </rPr>
      <t xml:space="preserve">
2021-2023 Realizace 
Cena uvedena bez DPH</t>
    </r>
  </si>
  <si>
    <r>
      <rPr>
        <b/>
        <sz val="10"/>
        <color theme="1"/>
        <rFont val="Calibri"/>
        <family val="2"/>
        <charset val="238"/>
        <scheme val="minor"/>
      </rPr>
      <t xml:space="preserve">2019 - Dotace získána </t>
    </r>
    <r>
      <rPr>
        <sz val="10"/>
        <color theme="1"/>
        <rFont val="Calibri"/>
        <family val="2"/>
        <charset val="238"/>
        <scheme val="minor"/>
      </rPr>
      <t xml:space="preserve">
2022-2023 - </t>
    </r>
    <r>
      <rPr>
        <b/>
        <sz val="10"/>
        <color theme="1"/>
        <rFont val="Calibri"/>
        <family val="2"/>
        <charset val="238"/>
        <scheme val="minor"/>
      </rPr>
      <t>Předpokládaná realizace po rozhodnutí ZM</t>
    </r>
  </si>
  <si>
    <r>
      <rPr>
        <b/>
        <sz val="10"/>
        <color theme="1"/>
        <rFont val="Calibri"/>
        <family val="2"/>
        <charset val="238"/>
        <scheme val="minor"/>
      </rPr>
      <t>Očekává se vyjádření SFPI o schvál./zamít. podané žádosti o dotaci</t>
    </r>
    <r>
      <rPr>
        <sz val="10"/>
        <color theme="1"/>
        <rFont val="Calibri"/>
        <family val="2"/>
        <charset val="238"/>
        <scheme val="minor"/>
      </rPr>
      <t xml:space="preserve">
2021-22 - Případná realizace  (obnova a propojení vodovod. řádů v ul. Palackého včetně úpravy komunikace v nutném rozsahu)</t>
    </r>
  </si>
  <si>
    <t xml:space="preserve">05-09/2021 - Realizace </t>
  </si>
  <si>
    <t>Částečně zrealizováno
2021-2022 - realizace dalších částí</t>
  </si>
  <si>
    <r>
      <rPr>
        <b/>
        <sz val="10"/>
        <color theme="1"/>
        <rFont val="Calibri"/>
        <family val="2"/>
        <charset val="238"/>
        <scheme val="minor"/>
      </rPr>
      <t>Dotace Středoč. kraj</t>
    </r>
    <r>
      <rPr>
        <sz val="10"/>
        <color theme="1"/>
        <rFont val="Calibri"/>
        <family val="2"/>
        <charset val="238"/>
        <scheme val="minor"/>
      </rPr>
      <t xml:space="preserve">
2020 - realizována 1. a 2. etapa.
</t>
    </r>
    <r>
      <rPr>
        <b/>
        <sz val="10"/>
        <color theme="1"/>
        <rFont val="Calibri"/>
        <family val="2"/>
        <charset val="238"/>
        <scheme val="minor"/>
      </rPr>
      <t>2021 - realizace 3. etapy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</si>
</sst>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/>
    <xf numFmtId="3" fontId="4" fillId="2" borderId="1" xfId="0" applyNumberFormat="1" applyFont="1" applyFill="1" applyBorder="1" applyAlignment="1">
      <alignment vertical="center" wrapText="1"/>
    </xf>
    <xf numFmtId="3" fontId="0" fillId="0" borderId="0" xfId="0" applyNumberFormat="1"/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15" borderId="0" xfId="0" applyFill="1"/>
    <xf numFmtId="0" fontId="0" fillId="16" borderId="0" xfId="0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0" xfId="0" applyFont="1"/>
    <xf numFmtId="0" fontId="0" fillId="2" borderId="0" xfId="0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3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0" fontId="6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notes://VM_VI_Domino/C1257EDE004D23A7/619536B604F20B24C12582180043520C/A40F8347B387F926C1257EF400269E88" TargetMode="External"/><Relationship Id="rId21" Type="http://schemas.openxmlformats.org/officeDocument/2006/relationships/hyperlink" Target="notes://VM_VI_Domino/C1257EDE004D23A7/619536B604F20B24C12582180043520C/35A1D6EEECDBCBB0C125843200236DDD" TargetMode="External"/><Relationship Id="rId42" Type="http://schemas.openxmlformats.org/officeDocument/2006/relationships/hyperlink" Target="notes://VM_VI_Domino/C1257EDE004D23A7/619536B604F20B24C12582180043520C/3020519C832A561CC125827A00222EA0" TargetMode="External"/><Relationship Id="rId63" Type="http://schemas.openxmlformats.org/officeDocument/2006/relationships/hyperlink" Target="notes://VM_VI_Domino/C1257EDE004D23A7/619536B604F20B24C12582180043520C/4EC5623C3F091D9DC125832B002F440A" TargetMode="External"/><Relationship Id="rId84" Type="http://schemas.openxmlformats.org/officeDocument/2006/relationships/hyperlink" Target="notes://VM_VI_Domino/C1257EDE004D23A7/619536B604F20B24C12582180043520C/81354C490023ED24C125834600363841" TargetMode="External"/><Relationship Id="rId138" Type="http://schemas.openxmlformats.org/officeDocument/2006/relationships/hyperlink" Target="notes://VM_VI_Domino/C1257EDE004D23A7/619536B604F20B24C12582180043520C/12F373D5C509E6B3C12582790028B8DA" TargetMode="External"/><Relationship Id="rId159" Type="http://schemas.openxmlformats.org/officeDocument/2006/relationships/hyperlink" Target="notes://VM_VI_Domino/C1257EDE004D23A7/619536B604F20B24C12582180043520C/BE3B50C20C18453DC125843F004D06A2" TargetMode="External"/><Relationship Id="rId170" Type="http://schemas.openxmlformats.org/officeDocument/2006/relationships/hyperlink" Target="notes://VM_VI_Domino/C1257EDE004D23A7/619536B604F20B24C12582180043520C/8B613C3CA8D355FFC1257FA700279C3D" TargetMode="External"/><Relationship Id="rId191" Type="http://schemas.openxmlformats.org/officeDocument/2006/relationships/hyperlink" Target="notes://VM_VI_Domino/C1257EDE004D23A7/619536B604F20B24C12582180043520C/251E710BA87D871BC12582E20029F1D2" TargetMode="External"/><Relationship Id="rId205" Type="http://schemas.openxmlformats.org/officeDocument/2006/relationships/hyperlink" Target="notes://VM_VI_Domino/C1257EDE004D23A7/619536B604F20B24C12582180043520C/9210E37D6C550024C12580330049DBA3" TargetMode="External"/><Relationship Id="rId226" Type="http://schemas.openxmlformats.org/officeDocument/2006/relationships/hyperlink" Target="notes://VM_VI_Domino/C1257EDE004D23A7/619536B604F20B24C12582180043520C/E5F6F7FAA1B8F398C1257FB9001C7FBC" TargetMode="External"/><Relationship Id="rId247" Type="http://schemas.openxmlformats.org/officeDocument/2006/relationships/hyperlink" Target="notes://VM_VI_Domino/C1257EDE004D23A7/619536B604F20B24C12582180043520C/822F44C95E5AA099C125803300252471" TargetMode="External"/><Relationship Id="rId107" Type="http://schemas.openxmlformats.org/officeDocument/2006/relationships/hyperlink" Target="notes://VM_VI_Domino/C1257EDE004D23A7/619536B604F20B24C12582180043520C/35F2AB8879EDF6D5C1257FB5002E4ED2" TargetMode="External"/><Relationship Id="rId11" Type="http://schemas.openxmlformats.org/officeDocument/2006/relationships/hyperlink" Target="notes://VM_VI_Domino/C1257EDE004D23A7/619536B604F20B24C12582180043520C/7C5224ABB4F92D5EC12581D00044E8C2" TargetMode="External"/><Relationship Id="rId32" Type="http://schemas.openxmlformats.org/officeDocument/2006/relationships/hyperlink" Target="notes://VM_VI_Domino/C1257EDE004D23A7/619536B604F20B24C12582180043520C/6AAEF6C01A37005BC125825500512EC7" TargetMode="External"/><Relationship Id="rId53" Type="http://schemas.openxmlformats.org/officeDocument/2006/relationships/hyperlink" Target="notes://VM_VI_Domino/C1257EDE004D23A7/619536B604F20B24C12582180043520C/CD53E153217FDEA2C1258035003BE4CA" TargetMode="External"/><Relationship Id="rId74" Type="http://schemas.openxmlformats.org/officeDocument/2006/relationships/hyperlink" Target="notes://VM_VI_Domino/C1257EDE004D23A7/619536B604F20B24C12582180043520C/1F78AB220608C672C125806400542014" TargetMode="External"/><Relationship Id="rId128" Type="http://schemas.openxmlformats.org/officeDocument/2006/relationships/hyperlink" Target="notes://VM_VI_Domino/C1257EDE004D23A7/619536B604F20B24C12582180043520C/CCC1505F3BABC7EAC1257FB1001FA91D" TargetMode="External"/><Relationship Id="rId149" Type="http://schemas.openxmlformats.org/officeDocument/2006/relationships/hyperlink" Target="notes://VM_VI_Domino/C1257EDE004D23A7/619536B604F20B24C12582180043520C/B48775CC7437E84FC1257F4C00357A5B" TargetMode="External"/><Relationship Id="rId5" Type="http://schemas.openxmlformats.org/officeDocument/2006/relationships/hyperlink" Target="notes://VM_VI_Domino/C1257EDE004D23A7/619536B604F20B24C12582180043520C/3747B0775E46868CC12583610024693E" TargetMode="External"/><Relationship Id="rId95" Type="http://schemas.openxmlformats.org/officeDocument/2006/relationships/hyperlink" Target="notes://VM_VI_Domino/C1257EDE004D23A7/619536B604F20B24C12582180043520C/201C39F2E73E96FEC12583CB003EDB78" TargetMode="External"/><Relationship Id="rId160" Type="http://schemas.openxmlformats.org/officeDocument/2006/relationships/hyperlink" Target="notes://VM_VI_Domino/C1257EDE004D23A7/619536B604F20B24C12582180043520C/9D2CAF1698C90C92C125835E0077092F" TargetMode="External"/><Relationship Id="rId181" Type="http://schemas.openxmlformats.org/officeDocument/2006/relationships/hyperlink" Target="notes://VM_VI_Domino/C1257EDE004D23A7/619536B604F20B24C12582180043520C/5BF59B680528DDDBC1257FB00026C656" TargetMode="External"/><Relationship Id="rId216" Type="http://schemas.openxmlformats.org/officeDocument/2006/relationships/hyperlink" Target="notes://VM_VI_Domino/C1257EDE004D23A7/619536B604F20B24C12582180043520C/CE38A12700324162C125835E00737BED" TargetMode="External"/><Relationship Id="rId237" Type="http://schemas.openxmlformats.org/officeDocument/2006/relationships/hyperlink" Target="notes://VM_VI_Domino/C1257EDE004D23A7/619536B604F20B24C12582180043520C/D19574599DC3E0F7C125801A0048CC51" TargetMode="External"/><Relationship Id="rId258" Type="http://schemas.openxmlformats.org/officeDocument/2006/relationships/hyperlink" Target="notes://VM_VI_Domino/C1257EDE004D23A7/619536B604F20B24C12582180043520C/0FC41B0B68D95086C12584B00036A886" TargetMode="External"/><Relationship Id="rId22" Type="http://schemas.openxmlformats.org/officeDocument/2006/relationships/hyperlink" Target="notes://VM_VI_Domino/C1257EDE004D23A7/619536B604F20B24C12582180043520C/C6E4980BBCA994DAC12581D90053C7E6" TargetMode="External"/><Relationship Id="rId43" Type="http://schemas.openxmlformats.org/officeDocument/2006/relationships/hyperlink" Target="notes://VM_VI_Domino/C1257EDE004D23A7/619536B604F20B24C12582180043520C/32AF03FCD880D724C1257FB1003C2D67" TargetMode="External"/><Relationship Id="rId64" Type="http://schemas.openxmlformats.org/officeDocument/2006/relationships/hyperlink" Target="notes://VM_VI_Domino/C1257EDE004D23A7/619536B604F20B24C12582180043520C/C7BB1954A118D604C125801B001E3539" TargetMode="External"/><Relationship Id="rId118" Type="http://schemas.openxmlformats.org/officeDocument/2006/relationships/hyperlink" Target="notes://VM_VI_Domino/C1257EDE004D23A7/619536B604F20B24C12582180043520C/8F69D75D5B82D899C125830E0049490F" TargetMode="External"/><Relationship Id="rId139" Type="http://schemas.openxmlformats.org/officeDocument/2006/relationships/hyperlink" Target="notes://VM_VI_Domino/C1257EDE004D23A7/619536B604F20B24C12582180043520C/CDE9FA8176EB7DCEC12580BC002E6BD7" TargetMode="External"/><Relationship Id="rId85" Type="http://schemas.openxmlformats.org/officeDocument/2006/relationships/hyperlink" Target="notes://VM_VI_Domino/C1257EDE004D23A7/619536B604F20B24C12582180043520C/F32C413A989C0501C12580B1003F81B3" TargetMode="External"/><Relationship Id="rId150" Type="http://schemas.openxmlformats.org/officeDocument/2006/relationships/hyperlink" Target="notes://VM_VI_Domino/C1257EDE004D23A7/619536B604F20B24C12582180043520C/AFBBAA9FFD514B15C12582130045A255" TargetMode="External"/><Relationship Id="rId171" Type="http://schemas.openxmlformats.org/officeDocument/2006/relationships/hyperlink" Target="notes://VM_VI_Domino/C1257EDE004D23A7/619536B604F20B24C12582180043520C/6C0E5C1CEC12BC76C1257EF400296B60" TargetMode="External"/><Relationship Id="rId192" Type="http://schemas.openxmlformats.org/officeDocument/2006/relationships/hyperlink" Target="notes://VM_VI_Domino/C1257EDE004D23A7/619536B604F20B24C12582180043520C/224FB4FFA3E2DF46C12582E2002B0BD9" TargetMode="External"/><Relationship Id="rId206" Type="http://schemas.openxmlformats.org/officeDocument/2006/relationships/hyperlink" Target="notes://VM_VI_Domino/C1257EDE004D23A7/619536B604F20B24C12582180043520C/336FD29F22D5250EC12582790028609E" TargetMode="External"/><Relationship Id="rId227" Type="http://schemas.openxmlformats.org/officeDocument/2006/relationships/hyperlink" Target="notes://VM_VI_Domino/C1257EDE004D23A7/619536B604F20B24C12582180043520C/D2A5143B0777BC9FC1257FB90027435E" TargetMode="External"/><Relationship Id="rId248" Type="http://schemas.openxmlformats.org/officeDocument/2006/relationships/hyperlink" Target="notes://VM_VI_Domino/C1257EDE004D23A7/619536B604F20B24C12582180043520C/4E740EE4F2C14B4DC125802D002555B4" TargetMode="External"/><Relationship Id="rId12" Type="http://schemas.openxmlformats.org/officeDocument/2006/relationships/hyperlink" Target="notes://VM_VI_Domino/C1257EDE004D23A7/619536B604F20B24C12582180043520C/D84270F364B41B2CC1257FB00055E0EB" TargetMode="External"/><Relationship Id="rId33" Type="http://schemas.openxmlformats.org/officeDocument/2006/relationships/hyperlink" Target="notes://VM_VI_Domino/C1257EDE004D23A7/619536B604F20B24C12582180043520C/99086758F37D0B02C1257F4D002ACCCB" TargetMode="External"/><Relationship Id="rId108" Type="http://schemas.openxmlformats.org/officeDocument/2006/relationships/hyperlink" Target="notes://VM_VI_Domino/C1257EDE004D23A7/619536B604F20B24C12582180043520C/A1C3B55F6914335CC125835C002B6A8C" TargetMode="External"/><Relationship Id="rId129" Type="http://schemas.openxmlformats.org/officeDocument/2006/relationships/hyperlink" Target="notes://VM_VI_Domino/C1257EDE004D23A7/619536B604F20B24C12582180043520C/A45580267B06CFBAC1257EF4002EAA4E" TargetMode="External"/><Relationship Id="rId54" Type="http://schemas.openxmlformats.org/officeDocument/2006/relationships/hyperlink" Target="notes://VM_VI_Domino/C1257EDE004D23A7/619536B604F20B24C12582180043520C/F963995731F9067DC1257EF40027593E" TargetMode="External"/><Relationship Id="rId75" Type="http://schemas.openxmlformats.org/officeDocument/2006/relationships/hyperlink" Target="notes://VM_VI_Domino/C1257EDE004D23A7/619536B604F20B24C12582180043520C/84AEA82014B6B05EC1258009004BB6FF" TargetMode="External"/><Relationship Id="rId96" Type="http://schemas.openxmlformats.org/officeDocument/2006/relationships/hyperlink" Target="notes://VM_VI_Domino/C1257EDE004D23A7/619536B604F20B24C12582180043520C/A1A7D70455991A99C12580C70031CEA6" TargetMode="External"/><Relationship Id="rId140" Type="http://schemas.openxmlformats.org/officeDocument/2006/relationships/hyperlink" Target="notes://VM_VI_Domino/C1257EDE004D23A7/619536B604F20B24C12582180043520C/6153132BC6034678C1258043005534A4" TargetMode="External"/><Relationship Id="rId161" Type="http://schemas.openxmlformats.org/officeDocument/2006/relationships/hyperlink" Target="notes://VM_VI_Domino/C1257EDE004D23A7/619536B604F20B24C12582180043520C/A684A36ED127B95EC125801B001B8670" TargetMode="External"/><Relationship Id="rId182" Type="http://schemas.openxmlformats.org/officeDocument/2006/relationships/hyperlink" Target="notes://VM_VI_Domino/C1257EDE004D23A7/619536B604F20B24C12582180043520C/82AB92ACD4F63A61C1257FB5002C2FF0" TargetMode="External"/><Relationship Id="rId217" Type="http://schemas.openxmlformats.org/officeDocument/2006/relationships/hyperlink" Target="notes://VM_VI_Domino/C1257EDE004D23A7/619536B604F20B24C12582180043520C/CDE494C699141FE0C12580B100436FBB" TargetMode="External"/><Relationship Id="rId1" Type="http://schemas.openxmlformats.org/officeDocument/2006/relationships/hyperlink" Target="notes://VM_VI_Domino/C1257EDE004D23A7/619536B604F20B24C12582180043520C/1FDF1A34F36D9E83C1257FB000486AB6" TargetMode="External"/><Relationship Id="rId6" Type="http://schemas.openxmlformats.org/officeDocument/2006/relationships/hyperlink" Target="notes://VM_VI_Domino/C1257EDE004D23A7/619536B604F20B24C12582180043520C/DFAC205BBE13C8CFC125835E00743390" TargetMode="External"/><Relationship Id="rId212" Type="http://schemas.openxmlformats.org/officeDocument/2006/relationships/hyperlink" Target="notes://VM_VI_Domino/C1257EDE004D23A7/619536B604F20B24C12582180043520C/B1B4774950FCE937C125804100448F3D" TargetMode="External"/><Relationship Id="rId233" Type="http://schemas.openxmlformats.org/officeDocument/2006/relationships/hyperlink" Target="notes://VM_VI_Domino/C1257EDE004D23A7/619536B604F20B24C12582180043520C/24401CDA547FFA07C12581E80044509D" TargetMode="External"/><Relationship Id="rId238" Type="http://schemas.openxmlformats.org/officeDocument/2006/relationships/hyperlink" Target="notes://VM_VI_Domino/C1257EDE004D23A7/619536B604F20B24C12582180043520C/F9D1E87ECB74A02FC125813F00436BA4" TargetMode="External"/><Relationship Id="rId254" Type="http://schemas.openxmlformats.org/officeDocument/2006/relationships/hyperlink" Target="notes://VM_VI_Domino/C1257EDE004D23A7/619536B604F20B24C12582180043520C/87727CC2BE0ED68FC1257FB500246F8B" TargetMode="External"/><Relationship Id="rId259" Type="http://schemas.openxmlformats.org/officeDocument/2006/relationships/hyperlink" Target="notes://VM_VI_Domino/C1257EDE004D23A7/619536B604F20B24C12582180043520C/E511781A2EBE1231C1257EF300419E73" TargetMode="External"/><Relationship Id="rId23" Type="http://schemas.openxmlformats.org/officeDocument/2006/relationships/hyperlink" Target="notes://VM_VI_Domino/C1257EDE004D23A7/619536B604F20B24C12582180043520C/BE33C389782D66CEC1258279002A40D7" TargetMode="External"/><Relationship Id="rId28" Type="http://schemas.openxmlformats.org/officeDocument/2006/relationships/hyperlink" Target="notes://VM_VI_Domino/C1257EDE004D23A7/619536B604F20B24C12582180043520C/52E5CBFF79445E1EC12580C10029BDDC" TargetMode="External"/><Relationship Id="rId49" Type="http://schemas.openxmlformats.org/officeDocument/2006/relationships/hyperlink" Target="notes://VM_VI_Domino/C1257EDE004D23A7/619536B604F20B24C12582180043520C/502019BC6DBEBCCDC12580F0002B2737" TargetMode="External"/><Relationship Id="rId114" Type="http://schemas.openxmlformats.org/officeDocument/2006/relationships/hyperlink" Target="notes://VM_VI_Domino/C1257EDE004D23A7/619536B604F20B24C12582180043520C/5D17283D1F8E6F1AC125835E00748DF6" TargetMode="External"/><Relationship Id="rId119" Type="http://schemas.openxmlformats.org/officeDocument/2006/relationships/hyperlink" Target="notes://VM_VI_Domino/C1257EDE004D23A7/619536B604F20B24C12582180043520C/42BADF0D932B1A81C12583510033158F" TargetMode="External"/><Relationship Id="rId44" Type="http://schemas.openxmlformats.org/officeDocument/2006/relationships/hyperlink" Target="notes://VM_VI_Domino/C1257EDE004D23A7/619536B604F20B24C12582180043520C/BD15F181A27F73BBC1257FB1003B6948" TargetMode="External"/><Relationship Id="rId60" Type="http://schemas.openxmlformats.org/officeDocument/2006/relationships/hyperlink" Target="notes://VM_VI_Domino/C1257EDE004D23A7/619536B604F20B24C12582180043520C/A1AE828557377C8AC125808B003EAD0A" TargetMode="External"/><Relationship Id="rId65" Type="http://schemas.openxmlformats.org/officeDocument/2006/relationships/hyperlink" Target="notes://VM_VI_Domino/C1257EDE004D23A7/619536B604F20B24C12582180043520C/4AEB890082F232ABC125829E004386A1" TargetMode="External"/><Relationship Id="rId81" Type="http://schemas.openxmlformats.org/officeDocument/2006/relationships/hyperlink" Target="notes://VM_VI_Domino/C1257EDE004D23A7/619536B604F20B24C12582180043520C/698F1CC2230F1D16C1257F87003B3F8E" TargetMode="External"/><Relationship Id="rId86" Type="http://schemas.openxmlformats.org/officeDocument/2006/relationships/hyperlink" Target="notes://VM_VI_Domino/C1257EDE004D23A7/619536B604F20B24C12582180043520C/FB180D78A39BF231C125810900261C17" TargetMode="External"/><Relationship Id="rId130" Type="http://schemas.openxmlformats.org/officeDocument/2006/relationships/hyperlink" Target="notes://VM_VI_Domino/C1257EDE004D23A7/619536B604F20B24C12582180043520C/0A24B6351FD7DB0AC1257EF40029C476" TargetMode="External"/><Relationship Id="rId135" Type="http://schemas.openxmlformats.org/officeDocument/2006/relationships/hyperlink" Target="notes://VM_VI_Domino/C1257EDE004D23A7/619536B604F20B24C12582180043520C/FD24787B87E3E078C1257F4C004EC03F" TargetMode="External"/><Relationship Id="rId151" Type="http://schemas.openxmlformats.org/officeDocument/2006/relationships/hyperlink" Target="notes://VM_VI_Domino/C1257EDE004D23A7/619536B604F20B24C12582180043520C/48DB08CAAD6CB2A0C12583510040B230" TargetMode="External"/><Relationship Id="rId156" Type="http://schemas.openxmlformats.org/officeDocument/2006/relationships/hyperlink" Target="notes://VM_VI_Domino/C1257EDE004D23A7/619536B604F20B24C12582180043520C/A9A158B75720B0E5C1257FB500440747" TargetMode="External"/><Relationship Id="rId177" Type="http://schemas.openxmlformats.org/officeDocument/2006/relationships/hyperlink" Target="notes://VM_VI_Domino/C1257EDE004D23A7/619536B604F20B24C12582180043520C/B0E95D3B195A376AC1257FC700443E7A" TargetMode="External"/><Relationship Id="rId198" Type="http://schemas.openxmlformats.org/officeDocument/2006/relationships/hyperlink" Target="notes://VM_VI_Domino/C1257EDE004D23A7/619536B604F20B24C12582180043520C/319C7BB377D937C4C1257EFC00464E1E" TargetMode="External"/><Relationship Id="rId172" Type="http://schemas.openxmlformats.org/officeDocument/2006/relationships/hyperlink" Target="notes://VM_VI_Domino/C1257EDE004D23A7/619536B604F20B24C12582180043520C/B69DB00F60CE2CC0C12583B7002E9049" TargetMode="External"/><Relationship Id="rId193" Type="http://schemas.openxmlformats.org/officeDocument/2006/relationships/hyperlink" Target="notes://VM_VI_Domino/C1257EDE004D23A7/619536B604F20B24C12582180043520C/B4C74E24E6060B63C12580430053844B" TargetMode="External"/><Relationship Id="rId202" Type="http://schemas.openxmlformats.org/officeDocument/2006/relationships/hyperlink" Target="notes://VM_VI_Domino/C1257EDE004D23A7/619536B604F20B24C12582180043520C/6C3D60D80F263BC4C1258240005AA98E" TargetMode="External"/><Relationship Id="rId207" Type="http://schemas.openxmlformats.org/officeDocument/2006/relationships/hyperlink" Target="notes://VM_VI_Domino/C1257EDE004D23A7/619536B604F20B24C12582180043520C/CBD2FBECAC777D02C1257FFB0027838D" TargetMode="External"/><Relationship Id="rId223" Type="http://schemas.openxmlformats.org/officeDocument/2006/relationships/hyperlink" Target="notes://VM_VI_Domino/C1257EDE004D23A7/619536B604F20B24C12582180043520C/ACFE910A0736D618C1257FB10022DC58" TargetMode="External"/><Relationship Id="rId228" Type="http://schemas.openxmlformats.org/officeDocument/2006/relationships/hyperlink" Target="notes://VM_VI_Domino/C1257EDE004D23A7/619536B604F20B24C12582180043520C/47892757E95F1AABC1257FB9001F60F2" TargetMode="External"/><Relationship Id="rId244" Type="http://schemas.openxmlformats.org/officeDocument/2006/relationships/hyperlink" Target="notes://VM_VI_Domino/C1257EDE004D23A7/619536B604F20B24C12582180043520C/F020909393C125E4C125822D0051158F" TargetMode="External"/><Relationship Id="rId249" Type="http://schemas.openxmlformats.org/officeDocument/2006/relationships/hyperlink" Target="notes://VM_VI_Domino/C1257EDE004D23A7/619536B604F20B24C12582180043520C/051D536DDDABF9B2C1257EF3003B5FB8" TargetMode="External"/><Relationship Id="rId13" Type="http://schemas.openxmlformats.org/officeDocument/2006/relationships/hyperlink" Target="notes://VM_VI_Domino/C1257EDE004D23A7/619536B604F20B24C12582180043520C/6605FE73004CE899C125837C00362886" TargetMode="External"/><Relationship Id="rId18" Type="http://schemas.openxmlformats.org/officeDocument/2006/relationships/hyperlink" Target="notes://VM_VI_Domino/C1257EDE004D23A7/619536B604F20B24C12582180043520C/B9C61BDC571CF73BC1257FB500487CD7" TargetMode="External"/><Relationship Id="rId39" Type="http://schemas.openxmlformats.org/officeDocument/2006/relationships/hyperlink" Target="notes://VM_VI_Domino/C1257EDE004D23A7/619536B604F20B24C12582180043520C/F0EEDF0CD56F275EC1257FB5004687A7" TargetMode="External"/><Relationship Id="rId109" Type="http://schemas.openxmlformats.org/officeDocument/2006/relationships/hyperlink" Target="notes://VM_VI_Domino/C1257EDE004D23A7/619536B604F20B24C12582180043520C/A2070742ABD46F5BC125827A0024F762" TargetMode="External"/><Relationship Id="rId34" Type="http://schemas.openxmlformats.org/officeDocument/2006/relationships/hyperlink" Target="notes://VM_VI_Domino/C1257EDE004D23A7/619536B604F20B24C12582180043520C/6FFE6637B4164A72C125843500340D9C" TargetMode="External"/><Relationship Id="rId50" Type="http://schemas.openxmlformats.org/officeDocument/2006/relationships/hyperlink" Target="notes://VM_VI_Domino/C1257EDE004D23A7/619536B604F20B24C12582180043520C/CC9B5F69425FB245C12580CA0056AEB7" TargetMode="External"/><Relationship Id="rId55" Type="http://schemas.openxmlformats.org/officeDocument/2006/relationships/hyperlink" Target="notes://VM_VI_Domino/C1257EDE004D23A7/619536B604F20B24C12582180043520C/56E87A6A921CB20CC1257EF400277A88" TargetMode="External"/><Relationship Id="rId76" Type="http://schemas.openxmlformats.org/officeDocument/2006/relationships/hyperlink" Target="notes://VM_VI_Domino/C1257EDE004D23A7/619536B604F20B24C12582180043520C/6B005F3113E92EE5C1257FB100294D11" TargetMode="External"/><Relationship Id="rId97" Type="http://schemas.openxmlformats.org/officeDocument/2006/relationships/hyperlink" Target="notes://VM_VI_Domino/C1257EDE004D23A7/619536B604F20B24C12582180043520C/9D418F2003E7804DC125802C002DF7D4" TargetMode="External"/><Relationship Id="rId104" Type="http://schemas.openxmlformats.org/officeDocument/2006/relationships/hyperlink" Target="notes://VM_VI_Domino/C1257EDE004D23A7/619536B604F20B24C12582180043520C/B394269B23F00552C1257EF40027F1B0" TargetMode="External"/><Relationship Id="rId120" Type="http://schemas.openxmlformats.org/officeDocument/2006/relationships/hyperlink" Target="notes://VM_VI_Domino/C1257EDE004D23A7/619536B604F20B24C12582180043520C/238246A418B54F09C1257F0D00436E42" TargetMode="External"/><Relationship Id="rId125" Type="http://schemas.openxmlformats.org/officeDocument/2006/relationships/hyperlink" Target="notes://VM_VI_Domino/C1257EDE004D23A7/619536B604F20B24C12582180043520C/ED6DCC978446DF37C12581E50059B791" TargetMode="External"/><Relationship Id="rId141" Type="http://schemas.openxmlformats.org/officeDocument/2006/relationships/hyperlink" Target="notes://VM_VI_Domino/C1257EDE004D23A7/619536B604F20B24C12582180043520C/7F74E120D6161850C125803E002EAB78" TargetMode="External"/><Relationship Id="rId146" Type="http://schemas.openxmlformats.org/officeDocument/2006/relationships/hyperlink" Target="notes://VM_VI_Domino/C1257EDE004D23A7/619536B604F20B24C12582180043520C/39B003B78809FC34C125804500302F5D" TargetMode="External"/><Relationship Id="rId167" Type="http://schemas.openxmlformats.org/officeDocument/2006/relationships/hyperlink" Target="notes://VM_VI_Domino/C1257EDE004D23A7/619536B604F20B24C12582180043520C/DDF1A9A9132CE089C12580B1004B2291" TargetMode="External"/><Relationship Id="rId188" Type="http://schemas.openxmlformats.org/officeDocument/2006/relationships/hyperlink" Target="notes://VM_VI_Domino/C1257EDE004D23A7/619536B604F20B24C12582180043520C/5ECDE0FD2416A787C12582E2002A91A4" TargetMode="External"/><Relationship Id="rId7" Type="http://schemas.openxmlformats.org/officeDocument/2006/relationships/hyperlink" Target="notes://VM_VI_Domino/C1257EDE004D23A7/619536B604F20B24C12582180043520C/77102A73883E7411C1257FA30039B155" TargetMode="External"/><Relationship Id="rId71" Type="http://schemas.openxmlformats.org/officeDocument/2006/relationships/hyperlink" Target="notes://VM_VI_Domino/C1257EDE004D23A7/619536B604F20B24C12582180043520C/AB6B286E72F089E2C1257F61004E2148" TargetMode="External"/><Relationship Id="rId92" Type="http://schemas.openxmlformats.org/officeDocument/2006/relationships/hyperlink" Target="notes://VM_VI_Domino/C1257EDE004D23A7/619536B604F20B24C12582180043520C/92D1DAD6906C4675C12581CA0025B20F" TargetMode="External"/><Relationship Id="rId162" Type="http://schemas.openxmlformats.org/officeDocument/2006/relationships/hyperlink" Target="notes://VM_VI_Domino/C1257EDE004D23A7/619536B604F20B24C12582180043520C/E465327922504DABC1257EF4002946B0" TargetMode="External"/><Relationship Id="rId183" Type="http://schemas.openxmlformats.org/officeDocument/2006/relationships/hyperlink" Target="notes://VM_VI_Domino/C1257EDE004D23A7/619536B604F20B24C12582180043520C/28571B05BB50FA14C1257FB00021B1E5" TargetMode="External"/><Relationship Id="rId213" Type="http://schemas.openxmlformats.org/officeDocument/2006/relationships/hyperlink" Target="notes://VM_VI_Domino/C1257EDE004D23A7/619536B604F20B24C12582180043520C/C71A0A3065388366C125821300327E38" TargetMode="External"/><Relationship Id="rId218" Type="http://schemas.openxmlformats.org/officeDocument/2006/relationships/hyperlink" Target="notes://VM_VI_Domino/C1257EDE004D23A7/619536B604F20B24C12582180043520C/3D2D9AFD331CBA13C12580BC0034B966" TargetMode="External"/><Relationship Id="rId234" Type="http://schemas.openxmlformats.org/officeDocument/2006/relationships/hyperlink" Target="notes://VM_VI_Domino/C1257EDE004D23A7/619536B604F20B24C12582180043520C/2F30E9B410755EF3C125839100283B90" TargetMode="External"/><Relationship Id="rId239" Type="http://schemas.openxmlformats.org/officeDocument/2006/relationships/hyperlink" Target="notes://VM_VI_Domino/C1257EDE004D23A7/619536B604F20B24C12582180043520C/277A7A6037460BEFC12582B1003D95DC" TargetMode="External"/><Relationship Id="rId2" Type="http://schemas.openxmlformats.org/officeDocument/2006/relationships/hyperlink" Target="notes://VM_VI_Domino/C1257EDE004D23A7/619536B604F20B24C12582180043520C/AFBF361F5D9149E6C12584A800488509" TargetMode="External"/><Relationship Id="rId29" Type="http://schemas.openxmlformats.org/officeDocument/2006/relationships/hyperlink" Target="notes://VM_VI_Domino/C1257EDE004D23A7/619536B604F20B24C12582180043520C/2D46B6E6076F732AC1257F6F003FFEF8" TargetMode="External"/><Relationship Id="rId250" Type="http://schemas.openxmlformats.org/officeDocument/2006/relationships/hyperlink" Target="notes://VM_VI_Domino/C1257EDE004D23A7/619536B604F20B24C12582180043520C/C9391C5719E274F7C1257EF3003BA131" TargetMode="External"/><Relationship Id="rId255" Type="http://schemas.openxmlformats.org/officeDocument/2006/relationships/hyperlink" Target="notes://VM_VI_Domino/C1257EDE004D23A7/619536B604F20B24C12582180043520C/2176B2DE1CF94FFAC1257EF30056DB7D" TargetMode="External"/><Relationship Id="rId24" Type="http://schemas.openxmlformats.org/officeDocument/2006/relationships/hyperlink" Target="notes://VM_VI_Domino/C1257EDE004D23A7/619536B604F20B24C12582180043520C/7B016CA0781EBF1AC12581670028D80F" TargetMode="External"/><Relationship Id="rId40" Type="http://schemas.openxmlformats.org/officeDocument/2006/relationships/hyperlink" Target="notes://VM_VI_Domino/C1257EDE004D23A7/619536B604F20B24C12582180043520C/9D720B3CCA68DC4EC1257FB500298D79" TargetMode="External"/><Relationship Id="rId45" Type="http://schemas.openxmlformats.org/officeDocument/2006/relationships/hyperlink" Target="notes://VM_VI_Domino/C1257EDE004D23A7/619536B604F20B24C12582180043520C/8E7C9A0BF349570DC125809E00350FAE" TargetMode="External"/><Relationship Id="rId66" Type="http://schemas.openxmlformats.org/officeDocument/2006/relationships/hyperlink" Target="notes://VM_VI_Domino/C1257EDE004D23A7/619536B604F20B24C12582180043520C/D835F84634A31C30C1257EF300565F2E" TargetMode="External"/><Relationship Id="rId87" Type="http://schemas.openxmlformats.org/officeDocument/2006/relationships/hyperlink" Target="notes://VM_VI_Domino/C1257EDE004D23A7/619536B604F20B24C12582180043520C/4F936F3F842BEDD1C1258362002E81F8" TargetMode="External"/><Relationship Id="rId110" Type="http://schemas.openxmlformats.org/officeDocument/2006/relationships/hyperlink" Target="notes://VM_VI_Domino/C1257EDE004D23A7/619536B604F20B24C12582180043520C/E3252F9C229CC05EC1257FB000294AF6" TargetMode="External"/><Relationship Id="rId115" Type="http://schemas.openxmlformats.org/officeDocument/2006/relationships/hyperlink" Target="notes://VM_VI_Domino/C1257EDE004D23A7/619536B604F20B24C12582180043520C/77D52032AE338EDFC12580B1004BD1C6" TargetMode="External"/><Relationship Id="rId131" Type="http://schemas.openxmlformats.org/officeDocument/2006/relationships/hyperlink" Target="notes://VM_VI_Domino/C1257EDE004D23A7/619536B604F20B24C12582180043520C/B481317ED698EEE4C125845D0025A728" TargetMode="External"/><Relationship Id="rId136" Type="http://schemas.openxmlformats.org/officeDocument/2006/relationships/hyperlink" Target="notes://VM_VI_Domino/C1257EDE004D23A7/619536B604F20B24C12582180043520C/8324F79360B842C8C125835C0029EF29" TargetMode="External"/><Relationship Id="rId157" Type="http://schemas.openxmlformats.org/officeDocument/2006/relationships/hyperlink" Target="notes://VM_VI_Domino/C1257EDE004D23A7/619536B604F20B24C12582180043520C/A49EF79B4CB2D9ECC125808B0042BB18" TargetMode="External"/><Relationship Id="rId178" Type="http://schemas.openxmlformats.org/officeDocument/2006/relationships/hyperlink" Target="notes://VM_VI_Domino/C1257EDE004D23A7/619536B604F20B24C12582180043520C/25C78995187210BEC1258041003A0BB5" TargetMode="External"/><Relationship Id="rId61" Type="http://schemas.openxmlformats.org/officeDocument/2006/relationships/hyperlink" Target="notes://VM_VI_Domino/C1257EDE004D23A7/619536B604F20B24C12582180043520C/A860AA203BC7EA45C1257FB900201D5B" TargetMode="External"/><Relationship Id="rId82" Type="http://schemas.openxmlformats.org/officeDocument/2006/relationships/hyperlink" Target="notes://VM_VI_Domino/C1257EDE004D23A7/619536B604F20B24C12582180043520C/5CB6D90C4C71762FC1257FAA002FBE47" TargetMode="External"/><Relationship Id="rId152" Type="http://schemas.openxmlformats.org/officeDocument/2006/relationships/hyperlink" Target="notes://VM_VI_Domino/C1257EDE004D23A7/619536B604F20B24C12582180043520C/DA82E38E1B5F7A81C12580B1002B4230" TargetMode="External"/><Relationship Id="rId173" Type="http://schemas.openxmlformats.org/officeDocument/2006/relationships/hyperlink" Target="notes://VM_VI_Domino/C1257EDE004D23A7/619536B604F20B24C12582180043520C/51980D4781907F8EC125835E0078D850" TargetMode="External"/><Relationship Id="rId194" Type="http://schemas.openxmlformats.org/officeDocument/2006/relationships/hyperlink" Target="notes://VM_VI_Domino/C1257EDE004D23A7/619536B604F20B24C12582180043520C/A5F7836942FA3910C12581D1002954A1" TargetMode="External"/><Relationship Id="rId199" Type="http://schemas.openxmlformats.org/officeDocument/2006/relationships/hyperlink" Target="notes://VM_VI_Domino/C1257EDE004D23A7/619536B604F20B24C12582180043520C/4E7888C3F16200D8C125835C00295F9D" TargetMode="External"/><Relationship Id="rId203" Type="http://schemas.openxmlformats.org/officeDocument/2006/relationships/hyperlink" Target="notes://VM_VI_Domino/C1257EDE004D23A7/619536B604F20B24C12582180043520C/EC9FAFF866DAB0D4C125831400319644" TargetMode="External"/><Relationship Id="rId208" Type="http://schemas.openxmlformats.org/officeDocument/2006/relationships/hyperlink" Target="notes://VM_VI_Domino/C1257EDE004D23A7/619536B604F20B24C12582180043520C/65ED3F86ABA14DDCC1257EF4002E181F" TargetMode="External"/><Relationship Id="rId229" Type="http://schemas.openxmlformats.org/officeDocument/2006/relationships/hyperlink" Target="notes://VM_VI_Domino/C1257EDE004D23A7/619536B604F20B24C12582180043520C/BC1DE169B825D2C2C125835C002A88B9" TargetMode="External"/><Relationship Id="rId19" Type="http://schemas.openxmlformats.org/officeDocument/2006/relationships/hyperlink" Target="notes://VM_VI_Domino/C1257EDE004D23A7/619536B604F20B24C12582180043520C/B6D5FCDE29F3196CC125819C00378697" TargetMode="External"/><Relationship Id="rId224" Type="http://schemas.openxmlformats.org/officeDocument/2006/relationships/hyperlink" Target="notes://VM_VI_Domino/C1257EDE004D23A7/619536B604F20B24C12582180043520C/2775B67F1A7DEDD5C125808A00301018" TargetMode="External"/><Relationship Id="rId240" Type="http://schemas.openxmlformats.org/officeDocument/2006/relationships/hyperlink" Target="notes://VM_VI_Domino/C1257EDE004D23A7/619536B604F20B24C12582180043520C/BFB79009ADCFFE01C1258411002773A1" TargetMode="External"/><Relationship Id="rId245" Type="http://schemas.openxmlformats.org/officeDocument/2006/relationships/hyperlink" Target="notes://VM_VI_Domino/C1257EDE004D23A7/619536B604F20B24C12582180043520C/22FA54EF83F814A8C12583DE001FA8C2" TargetMode="External"/><Relationship Id="rId14" Type="http://schemas.openxmlformats.org/officeDocument/2006/relationships/hyperlink" Target="notes://VM_VI_Domino/C1257EDE004D23A7/619536B604F20B24C12582180043520C/D9D469B2BBBDE270C125803500539927" TargetMode="External"/><Relationship Id="rId30" Type="http://schemas.openxmlformats.org/officeDocument/2006/relationships/hyperlink" Target="notes://VM_VI_Domino/C1257EDE004D23A7/619536B604F20B24C12582180043520C/66140D5B145B33DBC12580AB00472730" TargetMode="External"/><Relationship Id="rId35" Type="http://schemas.openxmlformats.org/officeDocument/2006/relationships/hyperlink" Target="notes://VM_VI_Domino/C1257EDE004D23A7/619536B604F20B24C12582180043520C/4C6F80825B2415FBC1257EF400265D82" TargetMode="External"/><Relationship Id="rId56" Type="http://schemas.openxmlformats.org/officeDocument/2006/relationships/hyperlink" Target="notes://VM_VI_Domino/C1257EDE004D23A7/619536B604F20B24C12582180043520C/5721BCAC7AFB9CC3C1257EF40027B50A" TargetMode="External"/><Relationship Id="rId77" Type="http://schemas.openxmlformats.org/officeDocument/2006/relationships/hyperlink" Target="notes://VM_VI_Domino/C1257EDE004D23A7/619536B604F20B24C12582180043520C/20A308AC9F3248AFC1257F9600392D57" TargetMode="External"/><Relationship Id="rId100" Type="http://schemas.openxmlformats.org/officeDocument/2006/relationships/hyperlink" Target="notes://VM_VI_Domino/C1257EDE004D23A7/619536B604F20B24C12582180043520C/D9E9124B23D5B5CDC125835E00776714" TargetMode="External"/><Relationship Id="rId105" Type="http://schemas.openxmlformats.org/officeDocument/2006/relationships/hyperlink" Target="notes://VM_VI_Domino/C1257EDE004D23A7/619536B604F20B24C12582180043520C/4F1A610FB3814213C1257FAA002EB20C" TargetMode="External"/><Relationship Id="rId126" Type="http://schemas.openxmlformats.org/officeDocument/2006/relationships/hyperlink" Target="notes://VM_VI_Domino/C1257EDE004D23A7/619536B604F20B24C12582180043520C/C4FB020D41F506AAC12584D3003CFCDD" TargetMode="External"/><Relationship Id="rId147" Type="http://schemas.openxmlformats.org/officeDocument/2006/relationships/hyperlink" Target="notes://VM_VI_Domino/C1257EDE004D23A7/619536B604F20B24C12582180043520C/55848E40CB9189B8C1257F4C0033A3A5" TargetMode="External"/><Relationship Id="rId168" Type="http://schemas.openxmlformats.org/officeDocument/2006/relationships/hyperlink" Target="notes://VM_VI_Domino/C1257EDE004D23A7/619536B604F20B24C12582180043520C/7509E98BAE1CCD54C1257EFC0046416E" TargetMode="External"/><Relationship Id="rId8" Type="http://schemas.openxmlformats.org/officeDocument/2006/relationships/hyperlink" Target="notes://VM_VI_Domino/C1257EDE004D23A7/619536B604F20B24C12582180043520C/EE9EC0A01A955564C1258423002659D3" TargetMode="External"/><Relationship Id="rId51" Type="http://schemas.openxmlformats.org/officeDocument/2006/relationships/hyperlink" Target="notes://VM_VI_Domino/C1257EDE004D23A7/619536B604F20B24C12582180043520C/789E561EA0D296A9C12584CD0039B987" TargetMode="External"/><Relationship Id="rId72" Type="http://schemas.openxmlformats.org/officeDocument/2006/relationships/hyperlink" Target="notes://VM_VI_Domino/C1257EDE004D23A7/619536B604F20B24C12582180043520C/D31405256B8AA434C1257F4C00518053" TargetMode="External"/><Relationship Id="rId93" Type="http://schemas.openxmlformats.org/officeDocument/2006/relationships/hyperlink" Target="notes://VM_VI_Domino/C1257EDE004D23A7/619536B604F20B24C12582180043520C/611F3128BBBF7272C1258043004C4B28" TargetMode="External"/><Relationship Id="rId98" Type="http://schemas.openxmlformats.org/officeDocument/2006/relationships/hyperlink" Target="notes://VM_VI_Domino/C1257EDE004D23A7/619536B604F20B24C12582180043520C/BE5956B6E8523597C12582D6002EA394" TargetMode="External"/><Relationship Id="rId121" Type="http://schemas.openxmlformats.org/officeDocument/2006/relationships/hyperlink" Target="notes://VM_VI_Domino/C1257EDE004D23A7/619536B604F20B24C12582180043520C/6D48E0456D2A65BFC1257F3E0064234E" TargetMode="External"/><Relationship Id="rId142" Type="http://schemas.openxmlformats.org/officeDocument/2006/relationships/hyperlink" Target="notes://VM_VI_Domino/C1257EDE004D23A7/619536B604F20B24C12582180043520C/CF1A5D4D4140736FC1257FB5002A7185" TargetMode="External"/><Relationship Id="rId163" Type="http://schemas.openxmlformats.org/officeDocument/2006/relationships/hyperlink" Target="notes://VM_VI_Domino/C1257EDE004D23A7/619536B604F20B24C12582180043520C/98F01A57BCE5CEDDC12581D10027CFA6" TargetMode="External"/><Relationship Id="rId184" Type="http://schemas.openxmlformats.org/officeDocument/2006/relationships/hyperlink" Target="notes://VM_VI_Domino/C1257EDE004D23A7/619536B604F20B24C12582180043520C/8F6E34F1F75B68B6C125801B00223944" TargetMode="External"/><Relationship Id="rId189" Type="http://schemas.openxmlformats.org/officeDocument/2006/relationships/hyperlink" Target="notes://VM_VI_Domino/C1257EDE004D23A7/619536B604F20B24C12582180043520C/F441A29493F01A8AC12582DB002F75C8" TargetMode="External"/><Relationship Id="rId219" Type="http://schemas.openxmlformats.org/officeDocument/2006/relationships/hyperlink" Target="notes://VM_VI_Domino/C1257EDE004D23A7/619536B604F20B24C12582180043520C/4EAB20660204A326C125832700561227" TargetMode="External"/><Relationship Id="rId3" Type="http://schemas.openxmlformats.org/officeDocument/2006/relationships/hyperlink" Target="notes://VM_VI_Domino/C1257EDE004D23A7/619536B604F20B24C12582180043520C/E590CEB9E96C58ADC12584D600364BB5" TargetMode="External"/><Relationship Id="rId214" Type="http://schemas.openxmlformats.org/officeDocument/2006/relationships/hyperlink" Target="notes://VM_VI_Domino/C1257EDE004D23A7/619536B604F20B24C12582180043520C/3643DB3F49BF345FC125835E0074F537" TargetMode="External"/><Relationship Id="rId230" Type="http://schemas.openxmlformats.org/officeDocument/2006/relationships/hyperlink" Target="notes://VM_VI_Domino/C1257EDE004D23A7/619536B604F20B24C12582180043520C/D05AB6C50D979477C12581E50048C16A" TargetMode="External"/><Relationship Id="rId235" Type="http://schemas.openxmlformats.org/officeDocument/2006/relationships/hyperlink" Target="notes://VM_VI_Domino/C1257EDE004D23A7/619536B604F20B24C12582180043520C/1DAD16966BCCEDF6C125821300472BAF" TargetMode="External"/><Relationship Id="rId251" Type="http://schemas.openxmlformats.org/officeDocument/2006/relationships/hyperlink" Target="notes://VM_VI_Domino/C1257EDE004D23A7/619536B604F20B24C12582180043520C/87C643A6E5E609E3C1257FB500286312" TargetMode="External"/><Relationship Id="rId256" Type="http://schemas.openxmlformats.org/officeDocument/2006/relationships/hyperlink" Target="notes://VM_VI_Domino/C1257EDE004D23A7/619536B604F20B24C12582180043520C/72AC787ABB552B6AC1258307001D680F" TargetMode="External"/><Relationship Id="rId25" Type="http://schemas.openxmlformats.org/officeDocument/2006/relationships/hyperlink" Target="notes://VM_VI_Domino/C1257EDE004D23A7/619536B604F20B24C12582180043520C/949DA02B4BD68CF1C1258167002B5F58" TargetMode="External"/><Relationship Id="rId46" Type="http://schemas.openxmlformats.org/officeDocument/2006/relationships/hyperlink" Target="notes://VM_VI_Domino/C1257EDE004D23A7/619536B604F20B24C12582180043520C/48DBB814107E60A6C12581AA00290A55" TargetMode="External"/><Relationship Id="rId67" Type="http://schemas.openxmlformats.org/officeDocument/2006/relationships/hyperlink" Target="notes://VM_VI_Domino/C1257EDE004D23A7/619536B604F20B24C12582180043520C/B9530124E28D5BA3C12582CE004EDEED" TargetMode="External"/><Relationship Id="rId116" Type="http://schemas.openxmlformats.org/officeDocument/2006/relationships/hyperlink" Target="notes://VM_VI_Domino/C1257EDE004D23A7/619536B604F20B24C12582180043520C/309042AD80296DCCC1257FB00020C105" TargetMode="External"/><Relationship Id="rId137" Type="http://schemas.openxmlformats.org/officeDocument/2006/relationships/hyperlink" Target="notes://VM_VI_Domino/C1257EDE004D23A7/619536B604F20B24C12582180043520C/F0CDE2BB2BF4B4F1C1257FB00027B9AB" TargetMode="External"/><Relationship Id="rId158" Type="http://schemas.openxmlformats.org/officeDocument/2006/relationships/hyperlink" Target="notes://VM_VI_Domino/C1257EDE004D23A7/619536B604F20B24C12582180043520C/5FA3800060232FA2C12580B10028AC7E" TargetMode="External"/><Relationship Id="rId20" Type="http://schemas.openxmlformats.org/officeDocument/2006/relationships/hyperlink" Target="notes://VM_VI_Domino/C1257EDE004D23A7/619536B604F20B24C12582180043520C/09B87FAA5CDDDCFAC1258481004756D5" TargetMode="External"/><Relationship Id="rId41" Type="http://schemas.openxmlformats.org/officeDocument/2006/relationships/hyperlink" Target="notes://VM_VI_Domino/C1257EDE004D23A7/619536B604F20B24C12582180043520C/4415957D59C6E42FC1257EF40029DF0C" TargetMode="External"/><Relationship Id="rId62" Type="http://schemas.openxmlformats.org/officeDocument/2006/relationships/hyperlink" Target="notes://VM_VI_Domino/C1257EDE004D23A7/619536B604F20B24C12582180043520C/C7D87A5075465A93C1257FB50045102E" TargetMode="External"/><Relationship Id="rId83" Type="http://schemas.openxmlformats.org/officeDocument/2006/relationships/hyperlink" Target="notes://VM_VI_Domino/C1257EDE004D23A7/619536B604F20B24C12582180043520C/88F3C6D458551AB5C1258346003EFB1C" TargetMode="External"/><Relationship Id="rId88" Type="http://schemas.openxmlformats.org/officeDocument/2006/relationships/hyperlink" Target="notes://VM_VI_Domino/C1257EDE004D23A7/619536B604F20B24C12582180043520C/437961FF2EEE18A1C1257F4D002E0C78" TargetMode="External"/><Relationship Id="rId111" Type="http://schemas.openxmlformats.org/officeDocument/2006/relationships/hyperlink" Target="notes://VM_VI_Domino/C1257EDE004D23A7/619536B604F20B24C12582180043520C/F539E5B0E92532B0C125809F0044EAEE" TargetMode="External"/><Relationship Id="rId132" Type="http://schemas.openxmlformats.org/officeDocument/2006/relationships/hyperlink" Target="notes://VM_VI_Domino/C1257EDE004D23A7/619536B604F20B24C12582180043520C/3B3C783983424124C1257EF4002B2B2E" TargetMode="External"/><Relationship Id="rId153" Type="http://schemas.openxmlformats.org/officeDocument/2006/relationships/hyperlink" Target="notes://VM_VI_Domino/C1257EDE004D23A7/619536B604F20B24C12582180043520C/9AF5CF6121D8EBD7C125817D0031246C" TargetMode="External"/><Relationship Id="rId174" Type="http://schemas.openxmlformats.org/officeDocument/2006/relationships/hyperlink" Target="notes://VM_VI_Domino/C1257EDE004D23A7/619536B604F20B24C12582180043520C/388E92C1522BD056C1258167002F5642" TargetMode="External"/><Relationship Id="rId179" Type="http://schemas.openxmlformats.org/officeDocument/2006/relationships/hyperlink" Target="notes://VM_VI_Domino/C1257EDE004D23A7/619536B604F20B24C12582180043520C/FA219CA88F17C67AC125835E00758726" TargetMode="External"/><Relationship Id="rId195" Type="http://schemas.openxmlformats.org/officeDocument/2006/relationships/hyperlink" Target="notes://VM_VI_Domino/C1257EDE004D23A7/619536B604F20B24C12582180043520C/A68F80E5674FFC14C12581CB00346944" TargetMode="External"/><Relationship Id="rId209" Type="http://schemas.openxmlformats.org/officeDocument/2006/relationships/hyperlink" Target="notes://VM_VI_Domino/C1257EDE004D23A7/619536B604F20B24C12582180043520C/ABD8C4E8282E6540C125835F00314652" TargetMode="External"/><Relationship Id="rId190" Type="http://schemas.openxmlformats.org/officeDocument/2006/relationships/hyperlink" Target="notes://VM_VI_Domino/C1257EDE004D23A7/619536B604F20B24C12582180043520C/40A348F608910CC0C1258233002A2C4B" TargetMode="External"/><Relationship Id="rId204" Type="http://schemas.openxmlformats.org/officeDocument/2006/relationships/hyperlink" Target="notes://VM_VI_Domino/C1257EDE004D23A7/619536B604F20B24C12582180043520C/21FC2C672E2DFEAEC125835E0073C506" TargetMode="External"/><Relationship Id="rId220" Type="http://schemas.openxmlformats.org/officeDocument/2006/relationships/hyperlink" Target="notes://VM_VI_Domino/C1257EDE004D23A7/619536B604F20B24C12582180043520C/0F82AD06A005AD8EC125835E0077F290" TargetMode="External"/><Relationship Id="rId225" Type="http://schemas.openxmlformats.org/officeDocument/2006/relationships/hyperlink" Target="notes://VM_VI_Domino/C1257EDE004D23A7/619536B604F20B24C12582180043520C/C731D13AC3A35BEAC1257FAF004FB9DB" TargetMode="External"/><Relationship Id="rId241" Type="http://schemas.openxmlformats.org/officeDocument/2006/relationships/hyperlink" Target="notes://VM_VI_Domino/C1257EDE004D23A7/619536B604F20B24C12582180043520C/61E95F4C353AF0D1C1257EF30033E7B8" TargetMode="External"/><Relationship Id="rId246" Type="http://schemas.openxmlformats.org/officeDocument/2006/relationships/hyperlink" Target="notes://VM_VI_Domino/C1257EDE004D23A7/619536B604F20B24C12582180043520C/E35B074CC7FC3CFAC1257EF4002DED61" TargetMode="External"/><Relationship Id="rId15" Type="http://schemas.openxmlformats.org/officeDocument/2006/relationships/hyperlink" Target="notes://VM_VI_Domino/C1257EDE004D23A7/619536B604F20B24C12582180043520C/BC9A0E920BD18C13C125807C004DC19A" TargetMode="External"/><Relationship Id="rId36" Type="http://schemas.openxmlformats.org/officeDocument/2006/relationships/hyperlink" Target="notes://VM_VI_Domino/C1257EDE004D23A7/619536B604F20B24C12582180043520C/9410EAAE13D4A11DC1257EF30057211F" TargetMode="External"/><Relationship Id="rId57" Type="http://schemas.openxmlformats.org/officeDocument/2006/relationships/hyperlink" Target="notes://VM_VI_Domino/C1257EDE004D23A7/619536B604F20B24C12582180043520C/13DC685DE8E892B1C1257FB6003B918E" TargetMode="External"/><Relationship Id="rId106" Type="http://schemas.openxmlformats.org/officeDocument/2006/relationships/hyperlink" Target="notes://VM_VI_Domino/C1257EDE004D23A7/619536B604F20B24C12582180043520C/4D2CE57AFCB23834C12581E5005A122C" TargetMode="External"/><Relationship Id="rId127" Type="http://schemas.openxmlformats.org/officeDocument/2006/relationships/hyperlink" Target="notes://VM_VI_Domino/C1257EDE004D23A7/619536B604F20B24C12582180043520C/78820B0A7549D62FC12583C9004ADB48" TargetMode="External"/><Relationship Id="rId10" Type="http://schemas.openxmlformats.org/officeDocument/2006/relationships/hyperlink" Target="notes://VM_VI_Domino/C1257EDE004D23A7/619536B604F20B24C12582180043520C/A3A0126F3690CA27C12580BC002ACDC9" TargetMode="External"/><Relationship Id="rId31" Type="http://schemas.openxmlformats.org/officeDocument/2006/relationships/hyperlink" Target="notes://VM_VI_Domino/C1257EDE004D23A7/619536B604F20B24C12582180043520C/95C8847E48900AAEC1257FB50045E12D" TargetMode="External"/><Relationship Id="rId52" Type="http://schemas.openxmlformats.org/officeDocument/2006/relationships/hyperlink" Target="notes://VM_VI_Domino/C1257EDE004D23A7/619536B604F20B24C12582180043520C/3FFE7019EE65B2B0C1257EF4002A4222" TargetMode="External"/><Relationship Id="rId73" Type="http://schemas.openxmlformats.org/officeDocument/2006/relationships/hyperlink" Target="notes://VM_VI_Domino/C1257EDE004D23A7/619536B604F20B24C12582180043520C/8E22DAF7CA841226C1257F4D002CF3EC" TargetMode="External"/><Relationship Id="rId78" Type="http://schemas.openxmlformats.org/officeDocument/2006/relationships/hyperlink" Target="notes://VM_VI_Domino/C1257EDE004D23A7/619536B604F20B24C12582180043520C/6D1165BA8A4E1703C1257FC6002BA650" TargetMode="External"/><Relationship Id="rId94" Type="http://schemas.openxmlformats.org/officeDocument/2006/relationships/hyperlink" Target="notes://VM_VI_Domino/C1257EDE004D23A7/619536B604F20B24C12582180043520C/A2494E5A996AE24FC125835E00787109" TargetMode="External"/><Relationship Id="rId99" Type="http://schemas.openxmlformats.org/officeDocument/2006/relationships/hyperlink" Target="notes://VM_VI_Domino/C1257EDE004D23A7/619536B604F20B24C12582180043520C/852858986FFA6857C1258351003E53CE" TargetMode="External"/><Relationship Id="rId101" Type="http://schemas.openxmlformats.org/officeDocument/2006/relationships/hyperlink" Target="notes://VM_VI_Domino/C1257EDE004D23A7/619536B604F20B24C12582180043520C/D6A5A937FD13B53DC12582F100244F76" TargetMode="External"/><Relationship Id="rId122" Type="http://schemas.openxmlformats.org/officeDocument/2006/relationships/hyperlink" Target="notes://VM_VI_Domino/C1257EDE004D23A7/619536B604F20B24C12582180043520C/C80A5B11D4723B03C1257F4C0052B7EF" TargetMode="External"/><Relationship Id="rId143" Type="http://schemas.openxmlformats.org/officeDocument/2006/relationships/hyperlink" Target="notes://VM_VI_Domino/C1257EDE004D23A7/619536B604F20B24C12582180043520C/85936CDDD3F99763C1257FB0002AB70C" TargetMode="External"/><Relationship Id="rId148" Type="http://schemas.openxmlformats.org/officeDocument/2006/relationships/hyperlink" Target="notes://VM_VI_Domino/C1257EDE004D23A7/619536B604F20B24C12582180043520C/F8FF473B81BA370CC125831B004130D5" TargetMode="External"/><Relationship Id="rId164" Type="http://schemas.openxmlformats.org/officeDocument/2006/relationships/hyperlink" Target="notes://VM_VI_Domino/C1257EDE004D23A7/619536B604F20B24C12582180043520C/F51E9AFA33063FC8C1257EF400266D1E" TargetMode="External"/><Relationship Id="rId169" Type="http://schemas.openxmlformats.org/officeDocument/2006/relationships/hyperlink" Target="notes://VM_VI_Domino/C1257EDE004D23A7/619536B604F20B24C12582180043520C/634EE31EEC868F0DC125817D00393613" TargetMode="External"/><Relationship Id="rId185" Type="http://schemas.openxmlformats.org/officeDocument/2006/relationships/hyperlink" Target="notes://VM_VI_Domino/C1257EDE004D23A7/619536B604F20B24C12582180043520C/D766B252DEF5A1CEC125813F003AD647" TargetMode="External"/><Relationship Id="rId4" Type="http://schemas.openxmlformats.org/officeDocument/2006/relationships/hyperlink" Target="notes://VM_VI_Domino/C1257EDE004D23A7/619536B604F20B24C12582180043520C/45F000820E203D6DC1257F07002EF889" TargetMode="External"/><Relationship Id="rId9" Type="http://schemas.openxmlformats.org/officeDocument/2006/relationships/hyperlink" Target="notes://VM_VI_Domino/C1257EDE004D23A7/619536B604F20B24C12582180043520C/B444BD99D8D569F9C1257EF4002EE00B" TargetMode="External"/><Relationship Id="rId180" Type="http://schemas.openxmlformats.org/officeDocument/2006/relationships/hyperlink" Target="notes://VM_VI_Domino/C1257EDE004D23A7/619536B604F20B24C12582180043520C/7EDFED4C64F58096C125801B001F2185" TargetMode="External"/><Relationship Id="rId210" Type="http://schemas.openxmlformats.org/officeDocument/2006/relationships/hyperlink" Target="notes://VM_VI_Domino/C1257EDE004D23A7/619536B604F20B24C12582180043520C/BFE73A6FB10BEAA6C125835F00468F07" TargetMode="External"/><Relationship Id="rId215" Type="http://schemas.openxmlformats.org/officeDocument/2006/relationships/hyperlink" Target="notes://VM_VI_Domino/C1257EDE004D23A7/619536B604F20B24C12582180043520C/9BE8EA65F00E5BE3C1258217002D7945" TargetMode="External"/><Relationship Id="rId236" Type="http://schemas.openxmlformats.org/officeDocument/2006/relationships/hyperlink" Target="notes://VM_VI_Domino/C1257EDE004D23A7/619536B604F20B24C12582180043520C/24D5CF0A2E4B615DC12584120046CA5D" TargetMode="External"/><Relationship Id="rId257" Type="http://schemas.openxmlformats.org/officeDocument/2006/relationships/hyperlink" Target="notes://VM_VI_Domino/C1257EDE004D23A7/619536B604F20B24C12582180043520C/1DFA8B9DFB621B70C12584B00036115D" TargetMode="External"/><Relationship Id="rId26" Type="http://schemas.openxmlformats.org/officeDocument/2006/relationships/hyperlink" Target="notes://VM_VI_Domino/C1257EDE004D23A7/619536B604F20B24C12582180043520C/8F7C454489EBF799C1258162003DA538" TargetMode="External"/><Relationship Id="rId231" Type="http://schemas.openxmlformats.org/officeDocument/2006/relationships/hyperlink" Target="notes://VM_VI_Domino/C1257EDE004D23A7/619536B604F20B24C12582180043520C/C3076DA5485A6B6DC125835E0072FC67" TargetMode="External"/><Relationship Id="rId252" Type="http://schemas.openxmlformats.org/officeDocument/2006/relationships/hyperlink" Target="notes://VM_VI_Domino/C1257EDE004D23A7/619536B604F20B24C12582180043520C/6518C945F66AF47DC125825500508E94" TargetMode="External"/><Relationship Id="rId47" Type="http://schemas.openxmlformats.org/officeDocument/2006/relationships/hyperlink" Target="notes://VM_VI_Domino/C1257EDE004D23A7/619536B604F20B24C12582180043520C/E9E32D1469BA00A7C1257EF4002EB409" TargetMode="External"/><Relationship Id="rId68" Type="http://schemas.openxmlformats.org/officeDocument/2006/relationships/hyperlink" Target="notes://VM_VI_Domino/C1257EDE004D23A7/619536B604F20B24C12582180043520C/C98AAA34ED7366B2C12584170045F439" TargetMode="External"/><Relationship Id="rId89" Type="http://schemas.openxmlformats.org/officeDocument/2006/relationships/hyperlink" Target="notes://VM_VI_Domino/C1257EDE004D23A7/619536B604F20B24C12582180043520C/4DA39931DBC5DDA7C12582F6003CB302" TargetMode="External"/><Relationship Id="rId112" Type="http://schemas.openxmlformats.org/officeDocument/2006/relationships/hyperlink" Target="notes://VM_VI_Domino/C1257EDE004D23A7/619536B604F20B24C12582180043520C/F1F9FE4E221CD204C12582DD00591AA7" TargetMode="External"/><Relationship Id="rId133" Type="http://schemas.openxmlformats.org/officeDocument/2006/relationships/hyperlink" Target="notes://VM_VI_Domino/C1257EDE004D23A7/619536B604F20B24C12582180043520C/58C2051095EE7D66C1258041003BF60A" TargetMode="External"/><Relationship Id="rId154" Type="http://schemas.openxmlformats.org/officeDocument/2006/relationships/hyperlink" Target="notes://VM_VI_Domino/C1257EDE004D23A7/619536B604F20B24C12582180043520C/B68259D5225B89C4C12580B1003FE0AC" TargetMode="External"/><Relationship Id="rId175" Type="http://schemas.openxmlformats.org/officeDocument/2006/relationships/hyperlink" Target="notes://VM_VI_Domino/C1257EDE004D23A7/619536B604F20B24C12582180043520C/AB4D5493B8FBB32BC125825F003E6959" TargetMode="External"/><Relationship Id="rId196" Type="http://schemas.openxmlformats.org/officeDocument/2006/relationships/hyperlink" Target="notes://VM_VI_Domino/C1257EDE004D23A7/619536B604F20B24C12582180043520C/D8C218A8D2B6C498C1257EFC00465403" TargetMode="External"/><Relationship Id="rId200" Type="http://schemas.openxmlformats.org/officeDocument/2006/relationships/hyperlink" Target="notes://VM_VI_Domino/C1257EDE004D23A7/619536B604F20B24C12582180043520C/BF9E982AD4F29406C1257F3900259921" TargetMode="External"/><Relationship Id="rId16" Type="http://schemas.openxmlformats.org/officeDocument/2006/relationships/hyperlink" Target="notes://VM_VI_Domino/C1257EDE004D23A7/619536B604F20B24C12582180043520C/19B676A3D1EA0650C1257FB9001D8637" TargetMode="External"/><Relationship Id="rId221" Type="http://schemas.openxmlformats.org/officeDocument/2006/relationships/hyperlink" Target="notes://VM_VI_Domino/C1257EDE004D23A7/619536B604F20B24C12582180043520C/6837B6E565CD27E2C1257FB90028C8E8" TargetMode="External"/><Relationship Id="rId242" Type="http://schemas.openxmlformats.org/officeDocument/2006/relationships/hyperlink" Target="notes://VM_VI_Domino/C1257EDE004D23A7/619536B604F20B24C12582180043520C/87506AA34F20B10CC12581D2002E041D" TargetMode="External"/><Relationship Id="rId37" Type="http://schemas.openxmlformats.org/officeDocument/2006/relationships/hyperlink" Target="notes://VM_VI_Domino/C1257EDE004D23A7/619536B604F20B24C12582180043520C/C450CF02049CC6ACC1257EF4002E902E" TargetMode="External"/><Relationship Id="rId58" Type="http://schemas.openxmlformats.org/officeDocument/2006/relationships/hyperlink" Target="notes://VM_VI_Domino/C1257EDE004D23A7/619536B604F20B24C12582180043520C/2A5DC4385514BED5C1257FB6003CA0B1" TargetMode="External"/><Relationship Id="rId79" Type="http://schemas.openxmlformats.org/officeDocument/2006/relationships/hyperlink" Target="notes://VM_VI_Domino/C1257EDE004D23A7/619536B604F20B24C12582180043520C/0B87C8EB52409C9CC12580AE00425836" TargetMode="External"/><Relationship Id="rId102" Type="http://schemas.openxmlformats.org/officeDocument/2006/relationships/hyperlink" Target="notes://VM_VI_Domino/C1257EDE004D23A7/619536B604F20B24C12582180043520C/886E472455A722BAC1257FB1002E38D2" TargetMode="External"/><Relationship Id="rId123" Type="http://schemas.openxmlformats.org/officeDocument/2006/relationships/hyperlink" Target="notes://VM_VI_Domino/C1257EDE004D23A7/619536B604F20B24C12582180043520C/BD35CC5B9768ACE6C1257FB5002B3925" TargetMode="External"/><Relationship Id="rId144" Type="http://schemas.openxmlformats.org/officeDocument/2006/relationships/hyperlink" Target="notes://VM_VI_Domino/C1257EDE004D23A7/619536B604F20B24C12582180043520C/953E2742CC594236C125801B001AB0C8" TargetMode="External"/><Relationship Id="rId90" Type="http://schemas.openxmlformats.org/officeDocument/2006/relationships/hyperlink" Target="notes://VM_VI_Domino/C1257EDE004D23A7/619536B604F20B24C12582180043520C/99E4F02F757EC743C125840000451711" TargetMode="External"/><Relationship Id="rId165" Type="http://schemas.openxmlformats.org/officeDocument/2006/relationships/hyperlink" Target="notes://VM_VI_Domino/C1257EDE004D23A7/619536B604F20B24C12582180043520C/BA86F002A31FC721C1257FB9001E99DD" TargetMode="External"/><Relationship Id="rId186" Type="http://schemas.openxmlformats.org/officeDocument/2006/relationships/hyperlink" Target="notes://VM_VI_Domino/C1257EDE004D23A7/619536B604F20B24C12582180043520C/CAC113665C657289C1257F79002CA9E8" TargetMode="External"/><Relationship Id="rId211" Type="http://schemas.openxmlformats.org/officeDocument/2006/relationships/hyperlink" Target="notes://VM_VI_Domino/C1257EDE004D23A7/619536B604F20B24C12582180043520C/B2E214E43E4A5340C12580740025849C" TargetMode="External"/><Relationship Id="rId232" Type="http://schemas.openxmlformats.org/officeDocument/2006/relationships/hyperlink" Target="notes://VM_VI_Domino/C1257EDE004D23A7/619536B604F20B24C12582180043520C/402C721BD281C59AC1257FB1003A014A" TargetMode="External"/><Relationship Id="rId253" Type="http://schemas.openxmlformats.org/officeDocument/2006/relationships/hyperlink" Target="notes://VM_VI_Domino/C1257EDE004D23A7/619536B604F20B24C12582180043520C/B1DC622350074BCEC1257FB50026D829" TargetMode="External"/><Relationship Id="rId27" Type="http://schemas.openxmlformats.org/officeDocument/2006/relationships/hyperlink" Target="notes://VM_VI_Domino/C1257EDE004D23A7/619536B604F20B24C12582180043520C/D2B5CCC85A02FDD2C1258167002C77E5" TargetMode="External"/><Relationship Id="rId48" Type="http://schemas.openxmlformats.org/officeDocument/2006/relationships/hyperlink" Target="notes://VM_VI_Domino/C1257EDE004D23A7/619536B604F20B24C12582180043520C/9E3E95F13F30D296C125808B003F1425" TargetMode="External"/><Relationship Id="rId69" Type="http://schemas.openxmlformats.org/officeDocument/2006/relationships/hyperlink" Target="notes://VM_VI_Domino/C1257EDE004D23A7/619536B604F20B24C12582180043520C/C48DB9A7E61F94D8C12581E50047F1CA" TargetMode="External"/><Relationship Id="rId113" Type="http://schemas.openxmlformats.org/officeDocument/2006/relationships/hyperlink" Target="notes://VM_VI_Domino/C1257EDE004D23A7/619536B604F20B24C12582180043520C/1F24428CF4A0F67BC12584720048A51D" TargetMode="External"/><Relationship Id="rId134" Type="http://schemas.openxmlformats.org/officeDocument/2006/relationships/hyperlink" Target="notes://VM_VI_Domino/C1257EDE004D23A7/619536B604F20B24C12582180043520C/D9F83E83A31208B4C12581C50026D0DC" TargetMode="External"/><Relationship Id="rId80" Type="http://schemas.openxmlformats.org/officeDocument/2006/relationships/hyperlink" Target="notes://VM_VI_Domino/C1257EDE004D23A7/619536B604F20B24C12582180043520C/783ECE5083FA0347C12580280037C618" TargetMode="External"/><Relationship Id="rId155" Type="http://schemas.openxmlformats.org/officeDocument/2006/relationships/hyperlink" Target="notes://VM_VI_Domino/C1257EDE004D23A7/619536B604F20B24C12582180043520C/20D5AD36C50F1B0DC125801B001D0D5A" TargetMode="External"/><Relationship Id="rId176" Type="http://schemas.openxmlformats.org/officeDocument/2006/relationships/hyperlink" Target="notes://VM_VI_Domino/C1257EDE004D23A7/619536B604F20B24C12582180043520C/CFE4CE582C150A9CC12580B2004BFDE7" TargetMode="External"/><Relationship Id="rId197" Type="http://schemas.openxmlformats.org/officeDocument/2006/relationships/hyperlink" Target="notes://VM_VI_Domino/C1257EDE004D23A7/619536B604F20B24C12582180043520C/238B753317B15043C1257FB9002A109A" TargetMode="External"/><Relationship Id="rId201" Type="http://schemas.openxmlformats.org/officeDocument/2006/relationships/hyperlink" Target="notes://VM_VI_Domino/C1257EDE004D23A7/619536B604F20B24C12582180043520C/BD541BCA93AF5EB2C125835E00769885" TargetMode="External"/><Relationship Id="rId222" Type="http://schemas.openxmlformats.org/officeDocument/2006/relationships/hyperlink" Target="notes://VM_VI_Domino/C1257EDE004D23A7/619536B604F20B24C12582180043520C/DF9F2461CC6A877AC12580B100430348" TargetMode="External"/><Relationship Id="rId243" Type="http://schemas.openxmlformats.org/officeDocument/2006/relationships/hyperlink" Target="notes://VM_VI_Domino/C1257EDE004D23A7/619536B604F20B24C12582180043520C/1582F36119616078C12583090046C101" TargetMode="External"/><Relationship Id="rId17" Type="http://schemas.openxmlformats.org/officeDocument/2006/relationships/hyperlink" Target="notes://VM_VI_Domino/C1257EDE004D23A7/619536B604F20B24C12582180043520C/61E4CE367952B889C1257FB50047A0CD" TargetMode="External"/><Relationship Id="rId38" Type="http://schemas.openxmlformats.org/officeDocument/2006/relationships/hyperlink" Target="notes://VM_VI_Domino/C1257EDE004D23A7/619536B604F20B24C12582180043520C/955F73C7BE0C2796C1257FB0002BE6F8" TargetMode="External"/><Relationship Id="rId59" Type="http://schemas.openxmlformats.org/officeDocument/2006/relationships/hyperlink" Target="notes://VM_VI_Domino/C1257EDE004D23A7/619536B604F20B24C12582180043520C/1474044ECEF5E4EDC1257FB7002C275F" TargetMode="External"/><Relationship Id="rId103" Type="http://schemas.openxmlformats.org/officeDocument/2006/relationships/hyperlink" Target="notes://VM_VI_Domino/C1257EDE004D23A7/619536B604F20B24C12582180043520C/4D420BF74FDD5AE6C12584560047DF42" TargetMode="External"/><Relationship Id="rId124" Type="http://schemas.openxmlformats.org/officeDocument/2006/relationships/hyperlink" Target="notes://VM_VI_Domino/C1257EDE004D23A7/619536B604F20B24C12582180043520C/EBA3EF8C26D3FF56C125801B0044AACC" TargetMode="External"/><Relationship Id="rId70" Type="http://schemas.openxmlformats.org/officeDocument/2006/relationships/hyperlink" Target="notes://VM_VI_Domino/C1257EDE004D23A7/619536B604F20B24C12582180043520C/E9574B0D2C2FA108C125808A003150F2" TargetMode="External"/><Relationship Id="rId91" Type="http://schemas.openxmlformats.org/officeDocument/2006/relationships/hyperlink" Target="notes://VM_VI_Domino/C1257EDE004D23A7/619536B604F20B24C12582180043520C/667A5E8A0161C6A9C1257FB1001EAB7D" TargetMode="External"/><Relationship Id="rId145" Type="http://schemas.openxmlformats.org/officeDocument/2006/relationships/hyperlink" Target="notes://VM_VI_Domino/C1257EDE004D23A7/619536B604F20B24C12582180043520C/6C6788539C458488C125822000461F3D" TargetMode="External"/><Relationship Id="rId166" Type="http://schemas.openxmlformats.org/officeDocument/2006/relationships/hyperlink" Target="notes://VM_VI_Domino/C1257EDE004D23A7/619536B604F20B24C12582180043520C/6D922980429B3296C125821E004DF626" TargetMode="External"/><Relationship Id="rId187" Type="http://schemas.openxmlformats.org/officeDocument/2006/relationships/hyperlink" Target="notes://VM_VI_Domino/C1257EDE004D23A7/619536B604F20B24C12582180043520C/DBDE73D08EA182E6C12580350054CD3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025" name="AutoShape 1" descr="doclink.bmp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026" name="AutoShape 2" descr="doclink.bmp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027" name="AutoShape 3" descr="doclink.bmp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8" name="AutoShape 4" descr="doclink.bmp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304800</xdr:colOff>
      <xdr:row>76</xdr:row>
      <xdr:rowOff>304800</xdr:rowOff>
    </xdr:to>
    <xdr:sp macro="" textlink="">
      <xdr:nvSpPr>
        <xdr:cNvPr id="1029" name="AutoShape 5" descr="doclink.bmp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0" y="76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1030" name="AutoShape 6" descr="doclink.bmp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304800</xdr:colOff>
      <xdr:row>52</xdr:row>
      <xdr:rowOff>304800</xdr:rowOff>
    </xdr:to>
    <xdr:sp macro="" textlink="">
      <xdr:nvSpPr>
        <xdr:cNvPr id="1031" name="AutoShape 7" descr="doclink.bmp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032" name="AutoShape 8" descr="doclink.bmp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0" y="152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304800</xdr:colOff>
      <xdr:row>88</xdr:row>
      <xdr:rowOff>304800</xdr:rowOff>
    </xdr:to>
    <xdr:sp macro="" textlink="">
      <xdr:nvSpPr>
        <xdr:cNvPr id="1033" name="AutoShape 9" descr="doclink.bmp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0" y="1657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304800</xdr:colOff>
      <xdr:row>89</xdr:row>
      <xdr:rowOff>304800</xdr:rowOff>
    </xdr:to>
    <xdr:sp macro="" textlink="">
      <xdr:nvSpPr>
        <xdr:cNvPr id="1034" name="AutoShape 10" descr="doclink.bmp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304800</xdr:colOff>
      <xdr:row>89</xdr:row>
      <xdr:rowOff>304800</xdr:rowOff>
    </xdr:to>
    <xdr:sp macro="" textlink="">
      <xdr:nvSpPr>
        <xdr:cNvPr id="1035" name="AutoShape 11" descr="doclink.bmp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0" y="2247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1036" name="AutoShape 12" descr="doclink.bmp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0" y="2686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1037" name="AutoShape 13" descr="doclink.bmp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0" y="2857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38" name="AutoShape 14" descr="doclink.bmp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0" y="302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39" name="AutoShape 15" descr="doclink.bmp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0" y="3314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40" name="AutoShape 16" descr="doclink.bmp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0" y="346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41" name="AutoShape 17" descr="doclink.bmp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42" name="AutoShape 18" descr="doclink.bmp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0" y="388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043" name="AutoShape 19" descr="doclink.bmp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1044" name="AutoShape 20" descr="doclink.bmp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0" y="445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1045" name="AutoShape 21" descr="doclink.bmp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0" y="466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1046" name="AutoShape 22" descr="doclink.bmp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0" y="491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1047" name="AutoShape 23" descr="doclink.bmp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0" y="5048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1048" name="AutoShape 24" descr="doclink.bmp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0" y="518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1049" name="AutoShape 25" descr="doclink.bmp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0" y="544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1050" name="AutoShape 26" descr="doclink.bmp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0" y="569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1051" name="AutoShape 27" descr="doclink.bmp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0" y="5943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052" name="AutoShape 28" descr="doclink.bmp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0" y="621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053" name="AutoShape 29" descr="doclink.bmp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0" y="6477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054" name="AutoShape 30" descr="doclink.bmp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0" y="661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055" name="AutoShape 31" descr="doclink.bmp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0" y="6800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056" name="AutoShape 32" descr="doclink.bmp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0" y="7029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304800</xdr:rowOff>
    </xdr:to>
    <xdr:sp macro="" textlink="">
      <xdr:nvSpPr>
        <xdr:cNvPr id="1057" name="AutoShape 33" descr="doclink.bmp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0" y="720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304800</xdr:rowOff>
    </xdr:to>
    <xdr:sp macro="" textlink="">
      <xdr:nvSpPr>
        <xdr:cNvPr id="1058" name="AutoShape 34" descr="doclink.bmp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0" y="7391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59" name="AutoShape 35" descr="doclink.bmp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0" y="771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0" name="AutoShape 36" descr="doclink.bmp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0" y="790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1" name="AutoShape 37" descr="doclink.bmp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0" y="803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2" name="AutoShape 38" descr="doclink.bmp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0" y="821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3" name="AutoShape 39" descr="doclink.bmp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0" y="834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4" name="AutoShape 40" descr="doclink.bmp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0" y="849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5" name="AutoShape 41" descr="doclink.bmp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0" y="8705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6" name="AutoShape 42" descr="doclink.bmp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0" y="8934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7" name="AutoShape 43" descr="doclink.bmp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0" y="912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8" name="AutoShape 44" descr="doclink.bmp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0" y="9277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69" name="AutoShape 45" descr="doclink.bmp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0" y="948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304800</xdr:colOff>
      <xdr:row>76</xdr:row>
      <xdr:rowOff>304800</xdr:rowOff>
    </xdr:to>
    <xdr:sp macro="" textlink="">
      <xdr:nvSpPr>
        <xdr:cNvPr id="1070" name="AutoShape 46" descr="doclink.bmp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0" y="9639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304800</xdr:colOff>
      <xdr:row>71</xdr:row>
      <xdr:rowOff>304800</xdr:rowOff>
    </xdr:to>
    <xdr:sp macro="" textlink="">
      <xdr:nvSpPr>
        <xdr:cNvPr id="1071" name="AutoShape 47" descr="doclink.bmp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0" y="9791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304800</xdr:colOff>
      <xdr:row>71</xdr:row>
      <xdr:rowOff>304800</xdr:rowOff>
    </xdr:to>
    <xdr:sp macro="" textlink="">
      <xdr:nvSpPr>
        <xdr:cNvPr id="1072" name="AutoShape 48" descr="doclink.bmp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0" y="10096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1073" name="AutoShape 49" descr="doclink.bmp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0" y="1034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1074" name="AutoShape 50" descr="doclink.bmp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0" y="10515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075" name="AutoShape 51" descr="doclink.bmp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0" y="10648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076" name="AutoShape 52" descr="doclink.bmp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0" y="10858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077" name="AutoShape 53" descr="doclink.bmp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0" y="11277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78" name="AutoShape 54" descr="doclink.bmp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0" y="11797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79" name="AutoShape 55" descr="doclink.bmp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0" y="1217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0" name="AutoShape 56" descr="doclink.bmp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0" y="12388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1" name="AutoShape 57" descr="doclink.bmp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0" y="12654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2" name="AutoShape 58" descr="doclink.bmp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0" y="12864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3" name="AutoShape 59" descr="doclink.bmp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0" y="1338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4" name="AutoShape 60" descr="doclink.bmp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0" y="13904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5" name="AutoShape 61" descr="doclink.bmp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0" y="14037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6" name="AutoShape 62" descr="doclink.bmp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0" y="1419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87" name="AutoShape 63" descr="doclink.bmp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0" y="14380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088" name="AutoShape 64" descr="doclink.bmp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0" y="1464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089" name="AutoShape 65" descr="doclink.bmp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0" y="14818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90" name="AutoShape 66" descr="doclink.bmp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0" y="15047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91" name="AutoShape 67" descr="doclink.bmp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0" y="1531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092" name="AutoShape 68" descr="doclink.bmp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0" y="15447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304800</xdr:colOff>
      <xdr:row>80</xdr:row>
      <xdr:rowOff>304800</xdr:rowOff>
    </xdr:to>
    <xdr:sp macro="" textlink="">
      <xdr:nvSpPr>
        <xdr:cNvPr id="1093" name="AutoShape 69" descr="doclink.bmp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0" y="15580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304800</xdr:colOff>
      <xdr:row>82</xdr:row>
      <xdr:rowOff>304800</xdr:rowOff>
    </xdr:to>
    <xdr:sp macro="" textlink="">
      <xdr:nvSpPr>
        <xdr:cNvPr id="1094" name="AutoShape 70" descr="doclink.bmp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0" y="1590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304800</xdr:colOff>
      <xdr:row>63</xdr:row>
      <xdr:rowOff>304800</xdr:rowOff>
    </xdr:to>
    <xdr:sp macro="" textlink="">
      <xdr:nvSpPr>
        <xdr:cNvPr id="1095" name="AutoShape 71" descr="doclink.bmp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0" y="16424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096" name="AutoShape 72" descr="doclink.bmp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0" y="1655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097" name="AutoShape 73" descr="doclink.bmp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0" y="16710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098" name="AutoShape 74" descr="doclink.bmp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0" y="1693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099" name="AutoShape 75" descr="doclink.bmp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0" y="1732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0" name="AutoShape 76" descr="doclink.bmp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0" y="1747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1" name="AutoShape 77" descr="doclink.bmp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0" y="17720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2" name="AutoShape 78" descr="doclink.bmp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0" y="17891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3" name="AutoShape 79" descr="doclink.bmp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0" y="1841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4" name="AutoShape 80" descr="doclink.bmp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0" y="18545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5" name="AutoShape 81" descr="doclink.bmp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0" y="18830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6" name="AutoShape 82" descr="doclink.bmp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0" y="1911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304800</xdr:rowOff>
    </xdr:to>
    <xdr:sp macro="" textlink="">
      <xdr:nvSpPr>
        <xdr:cNvPr id="1107" name="AutoShape 83" descr="doclink.bmp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0" y="19636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304800</xdr:colOff>
      <xdr:row>70</xdr:row>
      <xdr:rowOff>304800</xdr:rowOff>
    </xdr:to>
    <xdr:sp macro="" textlink="">
      <xdr:nvSpPr>
        <xdr:cNvPr id="1108" name="AutoShape 84" descr="doclink.bmp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0" y="1982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109" name="AutoShape 85" descr="doclink.bmp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0" y="19922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1110" name="AutoShape 86" descr="doclink.bmp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0" y="2044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304800</xdr:rowOff>
    </xdr:to>
    <xdr:sp macro="" textlink="">
      <xdr:nvSpPr>
        <xdr:cNvPr id="1111" name="AutoShape 87" descr="doclink.bmp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0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112" name="AutoShape 88" descr="doclink.bmp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0" y="2093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113" name="AutoShape 89" descr="doclink.bmp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0" y="2112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114" name="AutoShape 90" descr="doclink.bmp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0" y="21318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1115" name="AutoShape 91" descr="doclink.bmp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0" y="21452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16" name="AutoShape 92" descr="doclink.bmp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0" y="2158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17" name="AutoShape 93" descr="doclink.bmp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0" y="22105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18" name="AutoShape 94" descr="doclink.bmp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0" y="2221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19" name="AutoShape 95" descr="doclink.bmp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0" y="2231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304800</xdr:colOff>
      <xdr:row>64</xdr:row>
      <xdr:rowOff>304800</xdr:rowOff>
    </xdr:to>
    <xdr:sp macro="" textlink="">
      <xdr:nvSpPr>
        <xdr:cNvPr id="1120" name="AutoShape 96" descr="doclink.bmp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0" y="22448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1121" name="AutoShape 97" descr="doclink.bmp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0" y="22562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122" name="AutoShape 98" descr="doclink.bmp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0" y="22886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304800</xdr:colOff>
      <xdr:row>54</xdr:row>
      <xdr:rowOff>304800</xdr:rowOff>
    </xdr:to>
    <xdr:sp macro="" textlink="">
      <xdr:nvSpPr>
        <xdr:cNvPr id="1123" name="AutoShape 99" descr="doclink.bmp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0" y="2307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304800</xdr:colOff>
      <xdr:row>54</xdr:row>
      <xdr:rowOff>304800</xdr:rowOff>
    </xdr:to>
    <xdr:sp macro="" textlink="">
      <xdr:nvSpPr>
        <xdr:cNvPr id="1124" name="AutoShape 100" descr="doclink.bmp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0" y="2321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125" name="AutoShape 101" descr="doclink.bmp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0" y="2332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126" name="AutoShape 102" descr="doclink.bmp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0" y="2342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304800</xdr:colOff>
      <xdr:row>72</xdr:row>
      <xdr:rowOff>304800</xdr:rowOff>
    </xdr:to>
    <xdr:sp macro="" textlink="">
      <xdr:nvSpPr>
        <xdr:cNvPr id="1127" name="AutoShape 103" descr="doclink.bmp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0" y="2353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128" name="AutoShape 104" descr="doclink.bmp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0" y="23648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129" name="AutoShape 105" descr="doclink.bmp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0" y="23762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130" name="AutoShape 106" descr="doclink.bmp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0" y="2404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131" name="AutoShape 107" descr="doclink.bmp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0" y="2418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132" name="AutoShape 108" descr="doclink.bmp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0" y="24372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133" name="AutoShape 109" descr="doclink.bmp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0" y="2450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34" name="AutoShape 110" descr="doclink.bmp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0" y="24582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35" name="AutoShape 111" descr="doclink.bmp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0" y="24696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36" name="AutoShape 112" descr="doclink.bmp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0" y="2484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37" name="AutoShape 113" descr="doclink.bmp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0" y="2498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1138" name="AutoShape 114" descr="doclink.bmp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0" y="25077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139" name="AutoShape 115" descr="doclink.bmp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0" y="25229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304800</xdr:colOff>
      <xdr:row>58</xdr:row>
      <xdr:rowOff>304800</xdr:rowOff>
    </xdr:to>
    <xdr:sp macro="" textlink="">
      <xdr:nvSpPr>
        <xdr:cNvPr id="1140" name="AutoShape 116" descr="doclink.bmp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0" y="2536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304800</xdr:colOff>
      <xdr:row>81</xdr:row>
      <xdr:rowOff>304800</xdr:rowOff>
    </xdr:to>
    <xdr:sp macro="" textlink="">
      <xdr:nvSpPr>
        <xdr:cNvPr id="1141" name="AutoShape 117" descr="doclink.bmp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0" y="25553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304800</xdr:colOff>
      <xdr:row>81</xdr:row>
      <xdr:rowOff>304800</xdr:rowOff>
    </xdr:to>
    <xdr:sp macro="" textlink="">
      <xdr:nvSpPr>
        <xdr:cNvPr id="1142" name="AutoShape 118" descr="doclink.bmp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0" y="2566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304800</xdr:colOff>
      <xdr:row>81</xdr:row>
      <xdr:rowOff>304800</xdr:rowOff>
    </xdr:to>
    <xdr:sp macro="" textlink="">
      <xdr:nvSpPr>
        <xdr:cNvPr id="1143" name="AutoShape 119" descr="doclink.bmp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0" y="2578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57</xdr:row>
      <xdr:rowOff>304800</xdr:rowOff>
    </xdr:to>
    <xdr:sp macro="" textlink="">
      <xdr:nvSpPr>
        <xdr:cNvPr id="1144" name="AutoShape 120" descr="doclink.bmp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0" y="2622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145" name="AutoShape 121" descr="doclink.bmp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0" y="2642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146" name="AutoShape 122" descr="doclink.bmp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0" y="26563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147" name="AutoShape 123" descr="doclink.bmp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0" y="2675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148" name="AutoShape 124" descr="doclink.bmp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0" y="2686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149" name="AutoShape 125" descr="doclink.bmp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0" y="2705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150" name="AutoShape 126" descr="doclink.bmp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0" y="2757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304800</xdr:colOff>
      <xdr:row>74</xdr:row>
      <xdr:rowOff>304800</xdr:rowOff>
    </xdr:to>
    <xdr:sp macro="" textlink="">
      <xdr:nvSpPr>
        <xdr:cNvPr id="1151" name="AutoShape 127" descr="doclink.bmp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0" y="2788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304800</xdr:colOff>
      <xdr:row>76</xdr:row>
      <xdr:rowOff>304800</xdr:rowOff>
    </xdr:to>
    <xdr:sp macro="" textlink="">
      <xdr:nvSpPr>
        <xdr:cNvPr id="1152" name="AutoShape 128" descr="doclink.bmp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0" y="2801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153" name="AutoShape 129" descr="doclink.bmp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0" y="2815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154" name="AutoShape 130" descr="doclink.bmp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0" y="28340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155" name="AutoShape 131" descr="doclink.bmp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0" y="2845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156" name="AutoShape 132" descr="doclink.bmp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0" y="2855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157" name="AutoShape 133" descr="doclink.bmp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0" y="28607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57</xdr:row>
      <xdr:rowOff>304800</xdr:rowOff>
    </xdr:to>
    <xdr:sp macro="" textlink="">
      <xdr:nvSpPr>
        <xdr:cNvPr id="1158" name="AutoShape 134" descr="doclink.bmp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0" y="29045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57</xdr:row>
      <xdr:rowOff>304800</xdr:rowOff>
    </xdr:to>
    <xdr:sp macro="" textlink="">
      <xdr:nvSpPr>
        <xdr:cNvPr id="1159" name="AutoShape 135" descr="doclink.bmp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0" y="29565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57</xdr:row>
      <xdr:rowOff>304800</xdr:rowOff>
    </xdr:to>
    <xdr:sp macro="" textlink="">
      <xdr:nvSpPr>
        <xdr:cNvPr id="1160" name="AutoShape 136" descr="doclink.bmp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0" y="2973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161" name="AutoShape 137" descr="doclink.bmp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0" y="29908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304800</xdr:rowOff>
    </xdr:to>
    <xdr:sp macro="" textlink="">
      <xdr:nvSpPr>
        <xdr:cNvPr id="1162" name="AutoShape 138" descr="doclink.bmp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0" y="30365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304800</xdr:colOff>
      <xdr:row>71</xdr:row>
      <xdr:rowOff>304800</xdr:rowOff>
    </xdr:to>
    <xdr:sp macro="" textlink="">
      <xdr:nvSpPr>
        <xdr:cNvPr id="1163" name="AutoShape 139" descr="doclink.bmp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0" y="3057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304800</xdr:colOff>
      <xdr:row>71</xdr:row>
      <xdr:rowOff>304800</xdr:rowOff>
    </xdr:to>
    <xdr:sp macro="" textlink="">
      <xdr:nvSpPr>
        <xdr:cNvPr id="1164" name="AutoShape 140" descr="doclink.bmp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0" y="3082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65" name="AutoShape 141" descr="doclink.bmp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0" y="3107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66" name="AutoShape 142" descr="doclink.bmp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0" y="3139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304800</xdr:colOff>
      <xdr:row>78</xdr:row>
      <xdr:rowOff>304800</xdr:rowOff>
    </xdr:to>
    <xdr:sp macro="" textlink="">
      <xdr:nvSpPr>
        <xdr:cNvPr id="1167" name="AutoShape 143" descr="doclink.bmp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0" y="31527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68" name="AutoShape 144" descr="doclink.bmp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0" y="31889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69" name="AutoShape 145" descr="doclink.bmp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0" y="3196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70" name="AutoShape 146" descr="doclink.bmp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0" y="3204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71" name="AutoShape 147" descr="doclink.bmp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0" y="32137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172" name="AutoShape 148" descr="doclink.bmp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0" y="3227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173" name="AutoShape 149" descr="doclink.bmp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0" y="3259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174" name="AutoShape 150" descr="doclink.bmp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0" y="33114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1175" name="AutoShape 151" descr="doclink.bmp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0" y="33552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1176" name="AutoShape 152" descr="doclink.bmp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0" y="33838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1177" name="AutoShape 153" descr="doclink.bmp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0" y="33990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1178" name="AutoShape 154" descr="doclink.bmp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0" y="34143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1179" name="AutoShape 155" descr="doclink.bmp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0" y="34238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1180" name="AutoShape 156" descr="doclink.bmp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0" y="34333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1181" name="AutoShape 157" descr="doclink.bmp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0" y="3446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82" name="AutoShape 158" descr="doclink.bmp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0" y="3460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183" name="AutoShape 159" descr="doclink.bmp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0" y="3469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304800</xdr:rowOff>
    </xdr:to>
    <xdr:sp macro="" textlink="">
      <xdr:nvSpPr>
        <xdr:cNvPr id="1184" name="AutoShape 160" descr="doclink.bmp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0" y="34848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185" name="AutoShape 161" descr="doclink.bmp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0" y="34981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186" name="AutoShape 162" descr="doclink.bmp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0" y="35114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1187" name="AutoShape 163" descr="doclink.bmp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0" y="35248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188" name="AutoShape 164" descr="doclink.bmp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0" y="3541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1189" name="AutoShape 165" descr="doclink.bmp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0" y="35686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0" name="AutoShape 166" descr="doclink.bmp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0" y="3620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1" name="AutoShape 167" descr="doclink.bmp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0" y="3633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2" name="AutoShape 168" descr="doclink.bmp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0" y="3649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3" name="AutoShape 169" descr="doclink.bmp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0" y="37012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4" name="AutoShape 170" descr="doclink.bmp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0" y="37202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304800</xdr:colOff>
      <xdr:row>83</xdr:row>
      <xdr:rowOff>304800</xdr:rowOff>
    </xdr:to>
    <xdr:sp macro="" textlink="">
      <xdr:nvSpPr>
        <xdr:cNvPr id="1195" name="AutoShape 171" descr="doclink.bmp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0" y="3735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196" name="AutoShape 172" descr="doclink.bmp">
          <a:hlinkClick xmlns:r="http://schemas.openxmlformats.org/officeDocument/2006/relationships" r:id="rId170"/>
        </xdr:cNvPr>
        <xdr:cNvSpPr>
          <a:spLocks noChangeAspect="1" noChangeArrowheads="1"/>
        </xdr:cNvSpPr>
      </xdr:nvSpPr>
      <xdr:spPr bwMode="auto">
        <a:xfrm>
          <a:off x="0" y="37875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197" name="AutoShape 173" descr="doclink.bmp">
          <a:hlinkClick xmlns:r="http://schemas.openxmlformats.org/officeDocument/2006/relationships" r:id="rId171"/>
        </xdr:cNvPr>
        <xdr:cNvSpPr>
          <a:spLocks noChangeAspect="1" noChangeArrowheads="1"/>
        </xdr:cNvSpPr>
      </xdr:nvSpPr>
      <xdr:spPr bwMode="auto">
        <a:xfrm>
          <a:off x="0" y="383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198" name="AutoShape 174" descr="doclink.bmp">
          <a:hlinkClick xmlns:r="http://schemas.openxmlformats.org/officeDocument/2006/relationships" r:id="rId172"/>
        </xdr:cNvPr>
        <xdr:cNvSpPr>
          <a:spLocks noChangeAspect="1" noChangeArrowheads="1"/>
        </xdr:cNvSpPr>
      </xdr:nvSpPr>
      <xdr:spPr bwMode="auto">
        <a:xfrm>
          <a:off x="0" y="385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199" name="AutoShape 175" descr="doclink.bmp">
          <a:hlinkClick xmlns:r="http://schemas.openxmlformats.org/officeDocument/2006/relationships" r:id="rId173"/>
        </xdr:cNvPr>
        <xdr:cNvSpPr>
          <a:spLocks noChangeAspect="1" noChangeArrowheads="1"/>
        </xdr:cNvSpPr>
      </xdr:nvSpPr>
      <xdr:spPr bwMode="auto">
        <a:xfrm>
          <a:off x="0" y="3861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200" name="AutoShape 176" descr="doclink.bmp">
          <a:hlinkClick xmlns:r="http://schemas.openxmlformats.org/officeDocument/2006/relationships" r:id="rId174"/>
        </xdr:cNvPr>
        <xdr:cNvSpPr>
          <a:spLocks noChangeAspect="1" noChangeArrowheads="1"/>
        </xdr:cNvSpPr>
      </xdr:nvSpPr>
      <xdr:spPr bwMode="auto">
        <a:xfrm>
          <a:off x="0" y="38808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65</xdr:row>
      <xdr:rowOff>304800</xdr:rowOff>
    </xdr:to>
    <xdr:sp macro="" textlink="">
      <xdr:nvSpPr>
        <xdr:cNvPr id="1201" name="AutoShape 177" descr="doclink.bmp">
          <a:hlinkClick xmlns:r="http://schemas.openxmlformats.org/officeDocument/2006/relationships" r:id="rId175"/>
        </xdr:cNvPr>
        <xdr:cNvSpPr>
          <a:spLocks noChangeAspect="1" noChangeArrowheads="1"/>
        </xdr:cNvSpPr>
      </xdr:nvSpPr>
      <xdr:spPr bwMode="auto">
        <a:xfrm>
          <a:off x="0" y="390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304800</xdr:colOff>
      <xdr:row>62</xdr:row>
      <xdr:rowOff>304800</xdr:rowOff>
    </xdr:to>
    <xdr:sp macro="" textlink="">
      <xdr:nvSpPr>
        <xdr:cNvPr id="1202" name="AutoShape 178" descr="doclink.bmp">
          <a:hlinkClick xmlns:r="http://schemas.openxmlformats.org/officeDocument/2006/relationships" r:id="rId176"/>
        </xdr:cNvPr>
        <xdr:cNvSpPr>
          <a:spLocks noChangeAspect="1" noChangeArrowheads="1"/>
        </xdr:cNvSpPr>
      </xdr:nvSpPr>
      <xdr:spPr bwMode="auto">
        <a:xfrm>
          <a:off x="0" y="394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304800</xdr:colOff>
      <xdr:row>54</xdr:row>
      <xdr:rowOff>304800</xdr:rowOff>
    </xdr:to>
    <xdr:sp macro="" textlink="">
      <xdr:nvSpPr>
        <xdr:cNvPr id="1203" name="AutoShape 179" descr="doclink.bmp">
          <a:hlinkClick xmlns:r="http://schemas.openxmlformats.org/officeDocument/2006/relationships" r:id="rId177"/>
        </xdr:cNvPr>
        <xdr:cNvSpPr>
          <a:spLocks noChangeAspect="1" noChangeArrowheads="1"/>
        </xdr:cNvSpPr>
      </xdr:nvSpPr>
      <xdr:spPr bwMode="auto">
        <a:xfrm>
          <a:off x="0" y="396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304800</xdr:colOff>
      <xdr:row>54</xdr:row>
      <xdr:rowOff>304800</xdr:rowOff>
    </xdr:to>
    <xdr:sp macro="" textlink="">
      <xdr:nvSpPr>
        <xdr:cNvPr id="1204" name="AutoShape 180" descr="doclink.bmp">
          <a:hlinkClick xmlns:r="http://schemas.openxmlformats.org/officeDocument/2006/relationships" r:id="rId178"/>
        </xdr:cNvPr>
        <xdr:cNvSpPr>
          <a:spLocks noChangeAspect="1" noChangeArrowheads="1"/>
        </xdr:cNvSpPr>
      </xdr:nvSpPr>
      <xdr:spPr bwMode="auto">
        <a:xfrm>
          <a:off x="0" y="39970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304800</xdr:colOff>
      <xdr:row>78</xdr:row>
      <xdr:rowOff>304800</xdr:rowOff>
    </xdr:to>
    <xdr:sp macro="" textlink="">
      <xdr:nvSpPr>
        <xdr:cNvPr id="1205" name="AutoShape 181" descr="doclink.bmp">
          <a:hlinkClick xmlns:r="http://schemas.openxmlformats.org/officeDocument/2006/relationships" r:id="rId179"/>
        </xdr:cNvPr>
        <xdr:cNvSpPr>
          <a:spLocks noChangeAspect="1" noChangeArrowheads="1"/>
        </xdr:cNvSpPr>
      </xdr:nvSpPr>
      <xdr:spPr bwMode="auto">
        <a:xfrm>
          <a:off x="0" y="401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206" name="AutoShape 182" descr="doclink.bmp">
          <a:hlinkClick xmlns:r="http://schemas.openxmlformats.org/officeDocument/2006/relationships" r:id="rId180"/>
        </xdr:cNvPr>
        <xdr:cNvSpPr>
          <a:spLocks noChangeAspect="1" noChangeArrowheads="1"/>
        </xdr:cNvSpPr>
      </xdr:nvSpPr>
      <xdr:spPr bwMode="auto">
        <a:xfrm>
          <a:off x="0" y="40370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207" name="AutoShape 183" descr="doclink.bmp">
          <a:hlinkClick xmlns:r="http://schemas.openxmlformats.org/officeDocument/2006/relationships" r:id="rId181"/>
        </xdr:cNvPr>
        <xdr:cNvSpPr>
          <a:spLocks noChangeAspect="1" noChangeArrowheads="1"/>
        </xdr:cNvSpPr>
      </xdr:nvSpPr>
      <xdr:spPr bwMode="auto">
        <a:xfrm>
          <a:off x="0" y="40466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208" name="AutoShape 184" descr="doclink.bmp">
          <a:hlinkClick xmlns:r="http://schemas.openxmlformats.org/officeDocument/2006/relationships" r:id="rId182"/>
        </xdr:cNvPr>
        <xdr:cNvSpPr>
          <a:spLocks noChangeAspect="1" noChangeArrowheads="1"/>
        </xdr:cNvSpPr>
      </xdr:nvSpPr>
      <xdr:spPr bwMode="auto">
        <a:xfrm>
          <a:off x="0" y="40675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209" name="AutoShape 185" descr="doclink.bmp">
          <a:hlinkClick xmlns:r="http://schemas.openxmlformats.org/officeDocument/2006/relationships" r:id="rId183"/>
        </xdr:cNvPr>
        <xdr:cNvSpPr>
          <a:spLocks noChangeAspect="1" noChangeArrowheads="1"/>
        </xdr:cNvSpPr>
      </xdr:nvSpPr>
      <xdr:spPr bwMode="auto">
        <a:xfrm>
          <a:off x="0" y="4092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304800</xdr:colOff>
      <xdr:row>85</xdr:row>
      <xdr:rowOff>304800</xdr:rowOff>
    </xdr:to>
    <xdr:sp macro="" textlink="">
      <xdr:nvSpPr>
        <xdr:cNvPr id="1210" name="AutoShape 186" descr="doclink.bmp">
          <a:hlinkClick xmlns:r="http://schemas.openxmlformats.org/officeDocument/2006/relationships" r:id="rId184"/>
        </xdr:cNvPr>
        <xdr:cNvSpPr>
          <a:spLocks noChangeAspect="1" noChangeArrowheads="1"/>
        </xdr:cNvSpPr>
      </xdr:nvSpPr>
      <xdr:spPr bwMode="auto">
        <a:xfrm>
          <a:off x="0" y="41113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57</xdr:row>
      <xdr:rowOff>304800</xdr:rowOff>
    </xdr:to>
    <xdr:sp macro="" textlink="">
      <xdr:nvSpPr>
        <xdr:cNvPr id="1211" name="AutoShape 187" descr="doclink.bmp">
          <a:hlinkClick xmlns:r="http://schemas.openxmlformats.org/officeDocument/2006/relationships" r:id="rId185"/>
        </xdr:cNvPr>
        <xdr:cNvSpPr>
          <a:spLocks noChangeAspect="1" noChangeArrowheads="1"/>
        </xdr:cNvSpPr>
      </xdr:nvSpPr>
      <xdr:spPr bwMode="auto">
        <a:xfrm>
          <a:off x="0" y="41633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212" name="AutoShape 188" descr="doclink.bmp">
          <a:hlinkClick xmlns:r="http://schemas.openxmlformats.org/officeDocument/2006/relationships" r:id="rId186"/>
        </xdr:cNvPr>
        <xdr:cNvSpPr>
          <a:spLocks noChangeAspect="1" noChangeArrowheads="1"/>
        </xdr:cNvSpPr>
      </xdr:nvSpPr>
      <xdr:spPr bwMode="auto">
        <a:xfrm>
          <a:off x="0" y="41824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213" name="AutoShape 189" descr="doclink.bmp">
          <a:hlinkClick xmlns:r="http://schemas.openxmlformats.org/officeDocument/2006/relationships" r:id="rId187"/>
        </xdr:cNvPr>
        <xdr:cNvSpPr>
          <a:spLocks noChangeAspect="1" noChangeArrowheads="1"/>
        </xdr:cNvSpPr>
      </xdr:nvSpPr>
      <xdr:spPr bwMode="auto">
        <a:xfrm>
          <a:off x="0" y="4234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214" name="AutoShape 190" descr="doclink.bmp">
          <a:hlinkClick xmlns:r="http://schemas.openxmlformats.org/officeDocument/2006/relationships" r:id="rId188"/>
        </xdr:cNvPr>
        <xdr:cNvSpPr>
          <a:spLocks noChangeAspect="1" noChangeArrowheads="1"/>
        </xdr:cNvSpPr>
      </xdr:nvSpPr>
      <xdr:spPr bwMode="auto">
        <a:xfrm>
          <a:off x="0" y="426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215" name="AutoShape 191" descr="doclink.bmp">
          <a:hlinkClick xmlns:r="http://schemas.openxmlformats.org/officeDocument/2006/relationships" r:id="rId189"/>
        </xdr:cNvPr>
        <xdr:cNvSpPr>
          <a:spLocks noChangeAspect="1" noChangeArrowheads="1"/>
        </xdr:cNvSpPr>
      </xdr:nvSpPr>
      <xdr:spPr bwMode="auto">
        <a:xfrm>
          <a:off x="0" y="4274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304800</xdr:rowOff>
    </xdr:to>
    <xdr:sp macro="" textlink="">
      <xdr:nvSpPr>
        <xdr:cNvPr id="1216" name="AutoShape 192" descr="doclink.bmp">
          <a:hlinkClick xmlns:r="http://schemas.openxmlformats.org/officeDocument/2006/relationships" r:id="rId190"/>
        </xdr:cNvPr>
        <xdr:cNvSpPr>
          <a:spLocks noChangeAspect="1" noChangeArrowheads="1"/>
        </xdr:cNvSpPr>
      </xdr:nvSpPr>
      <xdr:spPr bwMode="auto">
        <a:xfrm>
          <a:off x="0" y="42877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304800</xdr:rowOff>
    </xdr:to>
    <xdr:sp macro="" textlink="">
      <xdr:nvSpPr>
        <xdr:cNvPr id="1217" name="AutoShape 193" descr="doclink.bmp">
          <a:hlinkClick xmlns:r="http://schemas.openxmlformats.org/officeDocument/2006/relationships" r:id="rId191"/>
        </xdr:cNvPr>
        <xdr:cNvSpPr>
          <a:spLocks noChangeAspect="1" noChangeArrowheads="1"/>
        </xdr:cNvSpPr>
      </xdr:nvSpPr>
      <xdr:spPr bwMode="auto">
        <a:xfrm>
          <a:off x="0" y="43068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304800</xdr:rowOff>
    </xdr:to>
    <xdr:sp macro="" textlink="">
      <xdr:nvSpPr>
        <xdr:cNvPr id="1218" name="AutoShape 194" descr="doclink.bmp">
          <a:hlinkClick xmlns:r="http://schemas.openxmlformats.org/officeDocument/2006/relationships" r:id="rId192"/>
        </xdr:cNvPr>
        <xdr:cNvSpPr>
          <a:spLocks noChangeAspect="1" noChangeArrowheads="1"/>
        </xdr:cNvSpPr>
      </xdr:nvSpPr>
      <xdr:spPr bwMode="auto">
        <a:xfrm>
          <a:off x="0" y="4318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219" name="AutoShape 195" descr="doclink.bmp">
          <a:hlinkClick xmlns:r="http://schemas.openxmlformats.org/officeDocument/2006/relationships" r:id="rId193"/>
        </xdr:cNvPr>
        <xdr:cNvSpPr>
          <a:spLocks noChangeAspect="1" noChangeArrowheads="1"/>
        </xdr:cNvSpPr>
      </xdr:nvSpPr>
      <xdr:spPr bwMode="auto">
        <a:xfrm>
          <a:off x="0" y="43315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220" name="AutoShape 196" descr="doclink.bmp">
          <a:hlinkClick xmlns:r="http://schemas.openxmlformats.org/officeDocument/2006/relationships" r:id="rId194"/>
        </xdr:cNvPr>
        <xdr:cNvSpPr>
          <a:spLocks noChangeAspect="1" noChangeArrowheads="1"/>
        </xdr:cNvSpPr>
      </xdr:nvSpPr>
      <xdr:spPr bwMode="auto">
        <a:xfrm>
          <a:off x="0" y="43487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1221" name="AutoShape 197" descr="doclink.bmp">
          <a:hlinkClick xmlns:r="http://schemas.openxmlformats.org/officeDocument/2006/relationships" r:id="rId195"/>
        </xdr:cNvPr>
        <xdr:cNvSpPr>
          <a:spLocks noChangeAspect="1" noChangeArrowheads="1"/>
        </xdr:cNvSpPr>
      </xdr:nvSpPr>
      <xdr:spPr bwMode="auto">
        <a:xfrm>
          <a:off x="0" y="43734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304800</xdr:colOff>
      <xdr:row>55</xdr:row>
      <xdr:rowOff>304800</xdr:rowOff>
    </xdr:to>
    <xdr:sp macro="" textlink="">
      <xdr:nvSpPr>
        <xdr:cNvPr id="1222" name="AutoShape 198" descr="doclink.bmp">
          <a:hlinkClick xmlns:r="http://schemas.openxmlformats.org/officeDocument/2006/relationships" r:id="rId196"/>
        </xdr:cNvPr>
        <xdr:cNvSpPr>
          <a:spLocks noChangeAspect="1" noChangeArrowheads="1"/>
        </xdr:cNvSpPr>
      </xdr:nvSpPr>
      <xdr:spPr bwMode="auto">
        <a:xfrm>
          <a:off x="0" y="4396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304800</xdr:colOff>
      <xdr:row>55</xdr:row>
      <xdr:rowOff>304800</xdr:rowOff>
    </xdr:to>
    <xdr:sp macro="" textlink="">
      <xdr:nvSpPr>
        <xdr:cNvPr id="1223" name="AutoShape 199" descr="doclink.bmp">
          <a:hlinkClick xmlns:r="http://schemas.openxmlformats.org/officeDocument/2006/relationships" r:id="rId197"/>
        </xdr:cNvPr>
        <xdr:cNvSpPr>
          <a:spLocks noChangeAspect="1" noChangeArrowheads="1"/>
        </xdr:cNvSpPr>
      </xdr:nvSpPr>
      <xdr:spPr bwMode="auto">
        <a:xfrm>
          <a:off x="0" y="4405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304800</xdr:colOff>
      <xdr:row>55</xdr:row>
      <xdr:rowOff>304800</xdr:rowOff>
    </xdr:to>
    <xdr:sp macro="" textlink="">
      <xdr:nvSpPr>
        <xdr:cNvPr id="1224" name="AutoShape 200" descr="doclink.bmp">
          <a:hlinkClick xmlns:r="http://schemas.openxmlformats.org/officeDocument/2006/relationships" r:id="rId198"/>
        </xdr:cNvPr>
        <xdr:cNvSpPr>
          <a:spLocks noChangeAspect="1" noChangeArrowheads="1"/>
        </xdr:cNvSpPr>
      </xdr:nvSpPr>
      <xdr:spPr bwMode="auto">
        <a:xfrm>
          <a:off x="0" y="44458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304800</xdr:colOff>
      <xdr:row>55</xdr:row>
      <xdr:rowOff>304800</xdr:rowOff>
    </xdr:to>
    <xdr:sp macro="" textlink="">
      <xdr:nvSpPr>
        <xdr:cNvPr id="1225" name="AutoShape 201" descr="doclink.bmp">
          <a:hlinkClick xmlns:r="http://schemas.openxmlformats.org/officeDocument/2006/relationships" r:id="rId199"/>
        </xdr:cNvPr>
        <xdr:cNvSpPr>
          <a:spLocks noChangeAspect="1" noChangeArrowheads="1"/>
        </xdr:cNvSpPr>
      </xdr:nvSpPr>
      <xdr:spPr bwMode="auto">
        <a:xfrm>
          <a:off x="0" y="4459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1226" name="AutoShape 202" descr="doclink.bmp">
          <a:hlinkClick xmlns:r="http://schemas.openxmlformats.org/officeDocument/2006/relationships" r:id="rId200"/>
        </xdr:cNvPr>
        <xdr:cNvSpPr>
          <a:spLocks noChangeAspect="1" noChangeArrowheads="1"/>
        </xdr:cNvSpPr>
      </xdr:nvSpPr>
      <xdr:spPr bwMode="auto">
        <a:xfrm>
          <a:off x="0" y="44897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1227" name="AutoShape 203" descr="doclink.bmp">
          <a:hlinkClick xmlns:r="http://schemas.openxmlformats.org/officeDocument/2006/relationships" r:id="rId201"/>
        </xdr:cNvPr>
        <xdr:cNvSpPr>
          <a:spLocks noChangeAspect="1" noChangeArrowheads="1"/>
        </xdr:cNvSpPr>
      </xdr:nvSpPr>
      <xdr:spPr bwMode="auto">
        <a:xfrm>
          <a:off x="0" y="4503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1228" name="AutoShape 204" descr="doclink.bmp">
          <a:hlinkClick xmlns:r="http://schemas.openxmlformats.org/officeDocument/2006/relationships" r:id="rId202"/>
        </xdr:cNvPr>
        <xdr:cNvSpPr>
          <a:spLocks noChangeAspect="1" noChangeArrowheads="1"/>
        </xdr:cNvSpPr>
      </xdr:nvSpPr>
      <xdr:spPr bwMode="auto">
        <a:xfrm>
          <a:off x="0" y="45163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1229" name="AutoShape 205" descr="doclink.bmp">
          <a:hlinkClick xmlns:r="http://schemas.openxmlformats.org/officeDocument/2006/relationships" r:id="rId203"/>
        </xdr:cNvPr>
        <xdr:cNvSpPr>
          <a:spLocks noChangeAspect="1" noChangeArrowheads="1"/>
        </xdr:cNvSpPr>
      </xdr:nvSpPr>
      <xdr:spPr bwMode="auto">
        <a:xfrm>
          <a:off x="0" y="45278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1230" name="AutoShape 206" descr="doclink.bmp">
          <a:hlinkClick xmlns:r="http://schemas.openxmlformats.org/officeDocument/2006/relationships" r:id="rId204"/>
        </xdr:cNvPr>
        <xdr:cNvSpPr>
          <a:spLocks noChangeAspect="1" noChangeArrowheads="1"/>
        </xdr:cNvSpPr>
      </xdr:nvSpPr>
      <xdr:spPr bwMode="auto">
        <a:xfrm>
          <a:off x="0" y="4544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66</xdr:row>
      <xdr:rowOff>304800</xdr:rowOff>
    </xdr:to>
    <xdr:sp macro="" textlink="">
      <xdr:nvSpPr>
        <xdr:cNvPr id="1231" name="AutoShape 207" descr="doclink.bmp">
          <a:hlinkClick xmlns:r="http://schemas.openxmlformats.org/officeDocument/2006/relationships" r:id="rId205"/>
        </xdr:cNvPr>
        <xdr:cNvSpPr>
          <a:spLocks noChangeAspect="1" noChangeArrowheads="1"/>
        </xdr:cNvSpPr>
      </xdr:nvSpPr>
      <xdr:spPr bwMode="auto">
        <a:xfrm>
          <a:off x="0" y="45563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66</xdr:row>
      <xdr:rowOff>304800</xdr:rowOff>
    </xdr:to>
    <xdr:sp macro="" textlink="">
      <xdr:nvSpPr>
        <xdr:cNvPr id="1232" name="AutoShape 208" descr="doclink.bmp">
          <a:hlinkClick xmlns:r="http://schemas.openxmlformats.org/officeDocument/2006/relationships" r:id="rId206"/>
        </xdr:cNvPr>
        <xdr:cNvSpPr>
          <a:spLocks noChangeAspect="1" noChangeArrowheads="1"/>
        </xdr:cNvSpPr>
      </xdr:nvSpPr>
      <xdr:spPr bwMode="auto">
        <a:xfrm>
          <a:off x="0" y="4569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33" name="AutoShape 209" descr="doclink.bmp">
          <a:hlinkClick xmlns:r="http://schemas.openxmlformats.org/officeDocument/2006/relationships" r:id="rId207"/>
        </xdr:cNvPr>
        <xdr:cNvSpPr>
          <a:spLocks noChangeAspect="1" noChangeArrowheads="1"/>
        </xdr:cNvSpPr>
      </xdr:nvSpPr>
      <xdr:spPr bwMode="auto">
        <a:xfrm>
          <a:off x="0" y="4583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234" name="AutoShape 210" descr="doclink.bmp">
          <a:hlinkClick xmlns:r="http://schemas.openxmlformats.org/officeDocument/2006/relationships" r:id="rId208"/>
        </xdr:cNvPr>
        <xdr:cNvSpPr>
          <a:spLocks noChangeAspect="1" noChangeArrowheads="1"/>
        </xdr:cNvSpPr>
      </xdr:nvSpPr>
      <xdr:spPr bwMode="auto">
        <a:xfrm>
          <a:off x="0" y="4635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235" name="AutoShape 211" descr="doclink.bmp">
          <a:hlinkClick xmlns:r="http://schemas.openxmlformats.org/officeDocument/2006/relationships" r:id="rId209"/>
        </xdr:cNvPr>
        <xdr:cNvSpPr>
          <a:spLocks noChangeAspect="1" noChangeArrowheads="1"/>
        </xdr:cNvSpPr>
      </xdr:nvSpPr>
      <xdr:spPr bwMode="auto">
        <a:xfrm>
          <a:off x="0" y="46617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236" name="AutoShape 212" descr="doclink.bmp">
          <a:hlinkClick xmlns:r="http://schemas.openxmlformats.org/officeDocument/2006/relationships" r:id="rId210"/>
        </xdr:cNvPr>
        <xdr:cNvSpPr>
          <a:spLocks noChangeAspect="1" noChangeArrowheads="1"/>
        </xdr:cNvSpPr>
      </xdr:nvSpPr>
      <xdr:spPr bwMode="auto">
        <a:xfrm>
          <a:off x="0" y="4675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37" name="AutoShape 213" descr="doclink.bmp">
          <a:hlinkClick xmlns:r="http://schemas.openxmlformats.org/officeDocument/2006/relationships" r:id="rId211"/>
        </xdr:cNvPr>
        <xdr:cNvSpPr>
          <a:spLocks noChangeAspect="1" noChangeArrowheads="1"/>
        </xdr:cNvSpPr>
      </xdr:nvSpPr>
      <xdr:spPr bwMode="auto">
        <a:xfrm>
          <a:off x="0" y="46922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38" name="AutoShape 214" descr="doclink.bmp">
          <a:hlinkClick xmlns:r="http://schemas.openxmlformats.org/officeDocument/2006/relationships" r:id="rId212"/>
        </xdr:cNvPr>
        <xdr:cNvSpPr>
          <a:spLocks noChangeAspect="1" noChangeArrowheads="1"/>
        </xdr:cNvSpPr>
      </xdr:nvSpPr>
      <xdr:spPr bwMode="auto">
        <a:xfrm>
          <a:off x="0" y="4701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39" name="AutoShape 215" descr="doclink.bmp">
          <a:hlinkClick xmlns:r="http://schemas.openxmlformats.org/officeDocument/2006/relationships" r:id="rId213"/>
        </xdr:cNvPr>
        <xdr:cNvSpPr>
          <a:spLocks noChangeAspect="1" noChangeArrowheads="1"/>
        </xdr:cNvSpPr>
      </xdr:nvSpPr>
      <xdr:spPr bwMode="auto">
        <a:xfrm>
          <a:off x="0" y="4711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304800</xdr:colOff>
      <xdr:row>90</xdr:row>
      <xdr:rowOff>304800</xdr:rowOff>
    </xdr:to>
    <xdr:sp macro="" textlink="">
      <xdr:nvSpPr>
        <xdr:cNvPr id="1240" name="AutoShape 216" descr="doclink.bmp">
          <a:hlinkClick xmlns:r="http://schemas.openxmlformats.org/officeDocument/2006/relationships" r:id="rId214"/>
        </xdr:cNvPr>
        <xdr:cNvSpPr>
          <a:spLocks noChangeAspect="1" noChangeArrowheads="1"/>
        </xdr:cNvSpPr>
      </xdr:nvSpPr>
      <xdr:spPr bwMode="auto">
        <a:xfrm>
          <a:off x="0" y="4728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41" name="AutoShape 217" descr="doclink.bmp">
          <a:hlinkClick xmlns:r="http://schemas.openxmlformats.org/officeDocument/2006/relationships" r:id="rId215"/>
        </xdr:cNvPr>
        <xdr:cNvSpPr>
          <a:spLocks noChangeAspect="1" noChangeArrowheads="1"/>
        </xdr:cNvSpPr>
      </xdr:nvSpPr>
      <xdr:spPr bwMode="auto">
        <a:xfrm>
          <a:off x="0" y="47398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242" name="AutoShape 218" descr="doclink.bmp">
          <a:hlinkClick xmlns:r="http://schemas.openxmlformats.org/officeDocument/2006/relationships" r:id="rId216"/>
        </xdr:cNvPr>
        <xdr:cNvSpPr>
          <a:spLocks noChangeAspect="1" noChangeArrowheads="1"/>
        </xdr:cNvSpPr>
      </xdr:nvSpPr>
      <xdr:spPr bwMode="auto">
        <a:xfrm>
          <a:off x="0" y="47779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43" name="AutoShape 219" descr="doclink.bmp">
          <a:hlinkClick xmlns:r="http://schemas.openxmlformats.org/officeDocument/2006/relationships" r:id="rId217"/>
        </xdr:cNvPr>
        <xdr:cNvSpPr>
          <a:spLocks noChangeAspect="1" noChangeArrowheads="1"/>
        </xdr:cNvSpPr>
      </xdr:nvSpPr>
      <xdr:spPr bwMode="auto">
        <a:xfrm>
          <a:off x="0" y="47931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44" name="AutoShape 220" descr="doclink.bmp">
          <a:hlinkClick xmlns:r="http://schemas.openxmlformats.org/officeDocument/2006/relationships" r:id="rId218"/>
        </xdr:cNvPr>
        <xdr:cNvSpPr>
          <a:spLocks noChangeAspect="1" noChangeArrowheads="1"/>
        </xdr:cNvSpPr>
      </xdr:nvSpPr>
      <xdr:spPr bwMode="auto">
        <a:xfrm>
          <a:off x="0" y="48451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45" name="AutoShape 221" descr="doclink.bmp">
          <a:hlinkClick xmlns:r="http://schemas.openxmlformats.org/officeDocument/2006/relationships" r:id="rId219"/>
        </xdr:cNvPr>
        <xdr:cNvSpPr>
          <a:spLocks noChangeAspect="1" noChangeArrowheads="1"/>
        </xdr:cNvSpPr>
      </xdr:nvSpPr>
      <xdr:spPr bwMode="auto">
        <a:xfrm>
          <a:off x="0" y="48604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246" name="AutoShape 222" descr="doclink.bmp">
          <a:hlinkClick xmlns:r="http://schemas.openxmlformats.org/officeDocument/2006/relationships" r:id="rId220"/>
        </xdr:cNvPr>
        <xdr:cNvSpPr>
          <a:spLocks noChangeAspect="1" noChangeArrowheads="1"/>
        </xdr:cNvSpPr>
      </xdr:nvSpPr>
      <xdr:spPr bwMode="auto">
        <a:xfrm>
          <a:off x="0" y="48680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304800</xdr:rowOff>
    </xdr:to>
    <xdr:sp macro="" textlink="">
      <xdr:nvSpPr>
        <xdr:cNvPr id="1247" name="AutoShape 223" descr="doclink.bmp">
          <a:hlinkClick xmlns:r="http://schemas.openxmlformats.org/officeDocument/2006/relationships" r:id="rId221"/>
        </xdr:cNvPr>
        <xdr:cNvSpPr>
          <a:spLocks noChangeAspect="1" noChangeArrowheads="1"/>
        </xdr:cNvSpPr>
      </xdr:nvSpPr>
      <xdr:spPr bwMode="auto">
        <a:xfrm>
          <a:off x="0" y="4883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304800</xdr:rowOff>
    </xdr:to>
    <xdr:sp macro="" textlink="">
      <xdr:nvSpPr>
        <xdr:cNvPr id="1248" name="AutoShape 224" descr="doclink.bmp">
          <a:hlinkClick xmlns:r="http://schemas.openxmlformats.org/officeDocument/2006/relationships" r:id="rId222"/>
        </xdr:cNvPr>
        <xdr:cNvSpPr>
          <a:spLocks noChangeAspect="1" noChangeArrowheads="1"/>
        </xdr:cNvSpPr>
      </xdr:nvSpPr>
      <xdr:spPr bwMode="auto">
        <a:xfrm>
          <a:off x="0" y="48985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249" name="AutoShape 225" descr="doclink.bmp">
          <a:hlinkClick xmlns:r="http://schemas.openxmlformats.org/officeDocument/2006/relationships" r:id="rId223"/>
        </xdr:cNvPr>
        <xdr:cNvSpPr>
          <a:spLocks noChangeAspect="1" noChangeArrowheads="1"/>
        </xdr:cNvSpPr>
      </xdr:nvSpPr>
      <xdr:spPr bwMode="auto">
        <a:xfrm>
          <a:off x="0" y="4909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1250" name="AutoShape 226" descr="doclink.bmp">
          <a:hlinkClick xmlns:r="http://schemas.openxmlformats.org/officeDocument/2006/relationships" r:id="rId224"/>
        </xdr:cNvPr>
        <xdr:cNvSpPr>
          <a:spLocks noChangeAspect="1" noChangeArrowheads="1"/>
        </xdr:cNvSpPr>
      </xdr:nvSpPr>
      <xdr:spPr bwMode="auto">
        <a:xfrm>
          <a:off x="0" y="4925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251" name="AutoShape 227" descr="doclink.bmp">
          <a:hlinkClick xmlns:r="http://schemas.openxmlformats.org/officeDocument/2006/relationships" r:id="rId225"/>
        </xdr:cNvPr>
        <xdr:cNvSpPr>
          <a:spLocks noChangeAspect="1" noChangeArrowheads="1"/>
        </xdr:cNvSpPr>
      </xdr:nvSpPr>
      <xdr:spPr bwMode="auto">
        <a:xfrm>
          <a:off x="0" y="49366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252" name="AutoShape 228" descr="doclink.bmp">
          <a:hlinkClick xmlns:r="http://schemas.openxmlformats.org/officeDocument/2006/relationships" r:id="rId226"/>
        </xdr:cNvPr>
        <xdr:cNvSpPr>
          <a:spLocks noChangeAspect="1" noChangeArrowheads="1"/>
        </xdr:cNvSpPr>
      </xdr:nvSpPr>
      <xdr:spPr bwMode="auto">
        <a:xfrm>
          <a:off x="0" y="4959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253" name="AutoShape 229" descr="doclink.bmp">
          <a:hlinkClick xmlns:r="http://schemas.openxmlformats.org/officeDocument/2006/relationships" r:id="rId227"/>
        </xdr:cNvPr>
        <xdr:cNvSpPr>
          <a:spLocks noChangeAspect="1" noChangeArrowheads="1"/>
        </xdr:cNvSpPr>
      </xdr:nvSpPr>
      <xdr:spPr bwMode="auto">
        <a:xfrm>
          <a:off x="0" y="4976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254" name="AutoShape 230" descr="doclink.bmp">
          <a:hlinkClick xmlns:r="http://schemas.openxmlformats.org/officeDocument/2006/relationships" r:id="rId228"/>
        </xdr:cNvPr>
        <xdr:cNvSpPr>
          <a:spLocks noChangeAspect="1" noChangeArrowheads="1"/>
        </xdr:cNvSpPr>
      </xdr:nvSpPr>
      <xdr:spPr bwMode="auto">
        <a:xfrm>
          <a:off x="0" y="4997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255" name="AutoShape 231" descr="doclink.bmp">
          <a:hlinkClick xmlns:r="http://schemas.openxmlformats.org/officeDocument/2006/relationships" r:id="rId229"/>
        </xdr:cNvPr>
        <xdr:cNvSpPr>
          <a:spLocks noChangeAspect="1" noChangeArrowheads="1"/>
        </xdr:cNvSpPr>
      </xdr:nvSpPr>
      <xdr:spPr bwMode="auto">
        <a:xfrm>
          <a:off x="0" y="5016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256" name="AutoShape 232" descr="doclink.bmp">
          <a:hlinkClick xmlns:r="http://schemas.openxmlformats.org/officeDocument/2006/relationships" r:id="rId230"/>
        </xdr:cNvPr>
        <xdr:cNvSpPr>
          <a:spLocks noChangeAspect="1" noChangeArrowheads="1"/>
        </xdr:cNvSpPr>
      </xdr:nvSpPr>
      <xdr:spPr bwMode="auto">
        <a:xfrm>
          <a:off x="0" y="50432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257" name="AutoShape 233" descr="doclink.bmp">
          <a:hlinkClick xmlns:r="http://schemas.openxmlformats.org/officeDocument/2006/relationships" r:id="rId231"/>
        </xdr:cNvPr>
        <xdr:cNvSpPr>
          <a:spLocks noChangeAspect="1" noChangeArrowheads="1"/>
        </xdr:cNvSpPr>
      </xdr:nvSpPr>
      <xdr:spPr bwMode="auto">
        <a:xfrm>
          <a:off x="0" y="50528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58" name="AutoShape 234" descr="doclink.bmp">
          <a:hlinkClick xmlns:r="http://schemas.openxmlformats.org/officeDocument/2006/relationships" r:id="rId232"/>
        </xdr:cNvPr>
        <xdr:cNvSpPr>
          <a:spLocks noChangeAspect="1" noChangeArrowheads="1"/>
        </xdr:cNvSpPr>
      </xdr:nvSpPr>
      <xdr:spPr bwMode="auto">
        <a:xfrm>
          <a:off x="0" y="50756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59" name="AutoShape 235" descr="doclink.bmp">
          <a:hlinkClick xmlns:r="http://schemas.openxmlformats.org/officeDocument/2006/relationships" r:id="rId233"/>
        </xdr:cNvPr>
        <xdr:cNvSpPr>
          <a:spLocks noChangeAspect="1" noChangeArrowheads="1"/>
        </xdr:cNvSpPr>
      </xdr:nvSpPr>
      <xdr:spPr bwMode="auto">
        <a:xfrm>
          <a:off x="0" y="50966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60" name="AutoShape 236" descr="doclink.bmp">
          <a:hlinkClick xmlns:r="http://schemas.openxmlformats.org/officeDocument/2006/relationships" r:id="rId234"/>
        </xdr:cNvPr>
        <xdr:cNvSpPr>
          <a:spLocks noChangeAspect="1" noChangeArrowheads="1"/>
        </xdr:cNvSpPr>
      </xdr:nvSpPr>
      <xdr:spPr bwMode="auto">
        <a:xfrm>
          <a:off x="0" y="5109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1261" name="AutoShape 237" descr="doclink.bmp">
          <a:hlinkClick xmlns:r="http://schemas.openxmlformats.org/officeDocument/2006/relationships" r:id="rId235"/>
        </xdr:cNvPr>
        <xdr:cNvSpPr>
          <a:spLocks noChangeAspect="1" noChangeArrowheads="1"/>
        </xdr:cNvSpPr>
      </xdr:nvSpPr>
      <xdr:spPr bwMode="auto">
        <a:xfrm>
          <a:off x="0" y="51309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62" name="AutoShape 238" descr="doclink.bmp">
          <a:hlinkClick xmlns:r="http://schemas.openxmlformats.org/officeDocument/2006/relationships" r:id="rId236"/>
        </xdr:cNvPr>
        <xdr:cNvSpPr>
          <a:spLocks noChangeAspect="1" noChangeArrowheads="1"/>
        </xdr:cNvSpPr>
      </xdr:nvSpPr>
      <xdr:spPr bwMode="auto">
        <a:xfrm>
          <a:off x="0" y="51556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63" name="AutoShape 239" descr="doclink.bmp">
          <a:hlinkClick xmlns:r="http://schemas.openxmlformats.org/officeDocument/2006/relationships" r:id="rId237"/>
        </xdr:cNvPr>
        <xdr:cNvSpPr>
          <a:spLocks noChangeAspect="1" noChangeArrowheads="1"/>
        </xdr:cNvSpPr>
      </xdr:nvSpPr>
      <xdr:spPr bwMode="auto">
        <a:xfrm>
          <a:off x="0" y="5169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64" name="AutoShape 240" descr="doclink.bmp">
          <a:hlinkClick xmlns:r="http://schemas.openxmlformats.org/officeDocument/2006/relationships" r:id="rId238"/>
        </xdr:cNvPr>
        <xdr:cNvSpPr>
          <a:spLocks noChangeAspect="1" noChangeArrowheads="1"/>
        </xdr:cNvSpPr>
      </xdr:nvSpPr>
      <xdr:spPr bwMode="auto">
        <a:xfrm>
          <a:off x="0" y="51823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65" name="AutoShape 241" descr="doclink.bmp">
          <a:hlinkClick xmlns:r="http://schemas.openxmlformats.org/officeDocument/2006/relationships" r:id="rId239"/>
        </xdr:cNvPr>
        <xdr:cNvSpPr>
          <a:spLocks noChangeAspect="1" noChangeArrowheads="1"/>
        </xdr:cNvSpPr>
      </xdr:nvSpPr>
      <xdr:spPr bwMode="auto">
        <a:xfrm>
          <a:off x="0" y="51976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66" name="AutoShape 242" descr="doclink.bmp">
          <a:hlinkClick xmlns:r="http://schemas.openxmlformats.org/officeDocument/2006/relationships" r:id="rId240"/>
        </xdr:cNvPr>
        <xdr:cNvSpPr>
          <a:spLocks noChangeAspect="1" noChangeArrowheads="1"/>
        </xdr:cNvSpPr>
      </xdr:nvSpPr>
      <xdr:spPr bwMode="auto">
        <a:xfrm>
          <a:off x="0" y="52128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67" name="AutoShape 243" descr="doclink.bmp">
          <a:hlinkClick xmlns:r="http://schemas.openxmlformats.org/officeDocument/2006/relationships" r:id="rId241"/>
        </xdr:cNvPr>
        <xdr:cNvSpPr>
          <a:spLocks noChangeAspect="1" noChangeArrowheads="1"/>
        </xdr:cNvSpPr>
      </xdr:nvSpPr>
      <xdr:spPr bwMode="auto">
        <a:xfrm>
          <a:off x="0" y="52261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68" name="AutoShape 244" descr="doclink.bmp">
          <a:hlinkClick xmlns:r="http://schemas.openxmlformats.org/officeDocument/2006/relationships" r:id="rId242"/>
        </xdr:cNvPr>
        <xdr:cNvSpPr>
          <a:spLocks noChangeAspect="1" noChangeArrowheads="1"/>
        </xdr:cNvSpPr>
      </xdr:nvSpPr>
      <xdr:spPr bwMode="auto">
        <a:xfrm>
          <a:off x="0" y="5243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304800</xdr:colOff>
      <xdr:row>93</xdr:row>
      <xdr:rowOff>304800</xdr:rowOff>
    </xdr:to>
    <xdr:sp macro="" textlink="">
      <xdr:nvSpPr>
        <xdr:cNvPr id="1269" name="AutoShape 245" descr="doclink.bmp">
          <a:hlinkClick xmlns:r="http://schemas.openxmlformats.org/officeDocument/2006/relationships" r:id="rId243"/>
        </xdr:cNvPr>
        <xdr:cNvSpPr>
          <a:spLocks noChangeAspect="1" noChangeArrowheads="1"/>
        </xdr:cNvSpPr>
      </xdr:nvSpPr>
      <xdr:spPr bwMode="auto">
        <a:xfrm>
          <a:off x="0" y="529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1270" name="AutoShape 246" descr="doclink.bmp">
          <a:hlinkClick xmlns:r="http://schemas.openxmlformats.org/officeDocument/2006/relationships" r:id="rId244"/>
        </xdr:cNvPr>
        <xdr:cNvSpPr>
          <a:spLocks noChangeAspect="1" noChangeArrowheads="1"/>
        </xdr:cNvSpPr>
      </xdr:nvSpPr>
      <xdr:spPr bwMode="auto">
        <a:xfrm>
          <a:off x="0" y="53138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1271" name="AutoShape 247" descr="doclink.bmp">
          <a:hlinkClick xmlns:r="http://schemas.openxmlformats.org/officeDocument/2006/relationships" r:id="rId245"/>
        </xdr:cNvPr>
        <xdr:cNvSpPr>
          <a:spLocks noChangeAspect="1" noChangeArrowheads="1"/>
        </xdr:cNvSpPr>
      </xdr:nvSpPr>
      <xdr:spPr bwMode="auto">
        <a:xfrm>
          <a:off x="0" y="53271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1272" name="AutoShape 248" descr="doclink.bmp">
          <a:hlinkClick xmlns:r="http://schemas.openxmlformats.org/officeDocument/2006/relationships" r:id="rId246"/>
        </xdr:cNvPr>
        <xdr:cNvSpPr>
          <a:spLocks noChangeAspect="1" noChangeArrowheads="1"/>
        </xdr:cNvSpPr>
      </xdr:nvSpPr>
      <xdr:spPr bwMode="auto">
        <a:xfrm>
          <a:off x="0" y="5340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1273" name="AutoShape 249" descr="doclink.bmp">
          <a:hlinkClick xmlns:r="http://schemas.openxmlformats.org/officeDocument/2006/relationships" r:id="rId247"/>
        </xdr:cNvPr>
        <xdr:cNvSpPr>
          <a:spLocks noChangeAspect="1" noChangeArrowheads="1"/>
        </xdr:cNvSpPr>
      </xdr:nvSpPr>
      <xdr:spPr bwMode="auto">
        <a:xfrm>
          <a:off x="0" y="5353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1274" name="AutoShape 250" descr="doclink.bmp">
          <a:hlinkClick xmlns:r="http://schemas.openxmlformats.org/officeDocument/2006/relationships" r:id="rId248"/>
        </xdr:cNvPr>
        <xdr:cNvSpPr>
          <a:spLocks noChangeAspect="1" noChangeArrowheads="1"/>
        </xdr:cNvSpPr>
      </xdr:nvSpPr>
      <xdr:spPr bwMode="auto">
        <a:xfrm>
          <a:off x="0" y="5369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1275" name="AutoShape 251" descr="doclink.bmp">
          <a:hlinkClick xmlns:r="http://schemas.openxmlformats.org/officeDocument/2006/relationships" r:id="rId249"/>
        </xdr:cNvPr>
        <xdr:cNvSpPr>
          <a:spLocks noChangeAspect="1" noChangeArrowheads="1"/>
        </xdr:cNvSpPr>
      </xdr:nvSpPr>
      <xdr:spPr bwMode="auto">
        <a:xfrm>
          <a:off x="0" y="53823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1276" name="AutoShape 252" descr="doclink.bmp">
          <a:hlinkClick xmlns:r="http://schemas.openxmlformats.org/officeDocument/2006/relationships" r:id="rId250"/>
        </xdr:cNvPr>
        <xdr:cNvSpPr>
          <a:spLocks noChangeAspect="1" noChangeArrowheads="1"/>
        </xdr:cNvSpPr>
      </xdr:nvSpPr>
      <xdr:spPr bwMode="auto">
        <a:xfrm>
          <a:off x="0" y="5397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1277" name="AutoShape 253" descr="doclink.bmp">
          <a:hlinkClick xmlns:r="http://schemas.openxmlformats.org/officeDocument/2006/relationships" r:id="rId251"/>
        </xdr:cNvPr>
        <xdr:cNvSpPr>
          <a:spLocks noChangeAspect="1" noChangeArrowheads="1"/>
        </xdr:cNvSpPr>
      </xdr:nvSpPr>
      <xdr:spPr bwMode="auto">
        <a:xfrm>
          <a:off x="0" y="5409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1278" name="AutoShape 254" descr="doclink.bmp">
          <a:hlinkClick xmlns:r="http://schemas.openxmlformats.org/officeDocument/2006/relationships" r:id="rId252"/>
        </xdr:cNvPr>
        <xdr:cNvSpPr>
          <a:spLocks noChangeAspect="1" noChangeArrowheads="1"/>
        </xdr:cNvSpPr>
      </xdr:nvSpPr>
      <xdr:spPr bwMode="auto">
        <a:xfrm>
          <a:off x="0" y="5431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304800</xdr:colOff>
      <xdr:row>56</xdr:row>
      <xdr:rowOff>304800</xdr:rowOff>
    </xdr:to>
    <xdr:sp macro="" textlink="">
      <xdr:nvSpPr>
        <xdr:cNvPr id="1279" name="AutoShape 255" descr="doclink.bmp">
          <a:hlinkClick xmlns:r="http://schemas.openxmlformats.org/officeDocument/2006/relationships" r:id="rId253"/>
        </xdr:cNvPr>
        <xdr:cNvSpPr>
          <a:spLocks noChangeAspect="1" noChangeArrowheads="1"/>
        </xdr:cNvSpPr>
      </xdr:nvSpPr>
      <xdr:spPr bwMode="auto">
        <a:xfrm>
          <a:off x="0" y="54452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304800</xdr:colOff>
      <xdr:row>56</xdr:row>
      <xdr:rowOff>304800</xdr:rowOff>
    </xdr:to>
    <xdr:sp macro="" textlink="">
      <xdr:nvSpPr>
        <xdr:cNvPr id="1280" name="AutoShape 256" descr="doclink.bmp">
          <a:hlinkClick xmlns:r="http://schemas.openxmlformats.org/officeDocument/2006/relationships" r:id="rId254"/>
        </xdr:cNvPr>
        <xdr:cNvSpPr>
          <a:spLocks noChangeAspect="1" noChangeArrowheads="1"/>
        </xdr:cNvSpPr>
      </xdr:nvSpPr>
      <xdr:spPr bwMode="auto">
        <a:xfrm>
          <a:off x="0" y="5466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304800</xdr:colOff>
      <xdr:row>56</xdr:row>
      <xdr:rowOff>304800</xdr:rowOff>
    </xdr:to>
    <xdr:sp macro="" textlink="">
      <xdr:nvSpPr>
        <xdr:cNvPr id="1281" name="AutoShape 257" descr="doclink.bmp">
          <a:hlinkClick xmlns:r="http://schemas.openxmlformats.org/officeDocument/2006/relationships" r:id="rId255"/>
        </xdr:cNvPr>
        <xdr:cNvSpPr>
          <a:spLocks noChangeAspect="1" noChangeArrowheads="1"/>
        </xdr:cNvSpPr>
      </xdr:nvSpPr>
      <xdr:spPr bwMode="auto">
        <a:xfrm>
          <a:off x="0" y="54795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304800</xdr:colOff>
      <xdr:row>56</xdr:row>
      <xdr:rowOff>304800</xdr:rowOff>
    </xdr:to>
    <xdr:sp macro="" textlink="">
      <xdr:nvSpPr>
        <xdr:cNvPr id="1282" name="AutoShape 258" descr="doclink.bmp">
          <a:hlinkClick xmlns:r="http://schemas.openxmlformats.org/officeDocument/2006/relationships" r:id="rId256"/>
        </xdr:cNvPr>
        <xdr:cNvSpPr>
          <a:spLocks noChangeAspect="1" noChangeArrowheads="1"/>
        </xdr:cNvSpPr>
      </xdr:nvSpPr>
      <xdr:spPr bwMode="auto">
        <a:xfrm>
          <a:off x="0" y="54928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83" name="AutoShape 259" descr="doclink.bmp">
          <a:hlinkClick xmlns:r="http://schemas.openxmlformats.org/officeDocument/2006/relationships" r:id="rId257"/>
        </xdr:cNvPr>
        <xdr:cNvSpPr>
          <a:spLocks noChangeAspect="1" noChangeArrowheads="1"/>
        </xdr:cNvSpPr>
      </xdr:nvSpPr>
      <xdr:spPr bwMode="auto">
        <a:xfrm>
          <a:off x="0" y="5494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84" name="AutoShape 260" descr="doclink.bmp">
          <a:hlinkClick xmlns:r="http://schemas.openxmlformats.org/officeDocument/2006/relationships" r:id="rId258"/>
        </xdr:cNvPr>
        <xdr:cNvSpPr>
          <a:spLocks noChangeAspect="1" noChangeArrowheads="1"/>
        </xdr:cNvSpPr>
      </xdr:nvSpPr>
      <xdr:spPr bwMode="auto">
        <a:xfrm>
          <a:off x="0" y="54966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285" name="AutoShape 261" descr="doclink.bmp">
          <a:hlinkClick xmlns:r="http://schemas.openxmlformats.org/officeDocument/2006/relationships" r:id="rId259"/>
        </xdr:cNvPr>
        <xdr:cNvSpPr>
          <a:spLocks noChangeAspect="1" noChangeArrowheads="1"/>
        </xdr:cNvSpPr>
      </xdr:nvSpPr>
      <xdr:spPr bwMode="auto">
        <a:xfrm>
          <a:off x="0" y="54985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3" name="AutoShape 259" descr="doclink.bmp">
          <a:hlinkClick xmlns:r="http://schemas.openxmlformats.org/officeDocument/2006/relationships" r:id="rId257"/>
        </xdr:cNvPr>
        <xdr:cNvSpPr>
          <a:spLocks noChangeAspect="1" noChangeArrowheads="1"/>
        </xdr:cNvSpPr>
      </xdr:nvSpPr>
      <xdr:spPr bwMode="auto">
        <a:xfrm>
          <a:off x="609600" y="1173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4" name="AutoShape 260" descr="doclink.bmp">
          <a:hlinkClick xmlns:r="http://schemas.openxmlformats.org/officeDocument/2006/relationships" r:id="rId258"/>
        </xdr:cNvPr>
        <xdr:cNvSpPr>
          <a:spLocks noChangeAspect="1" noChangeArrowheads="1"/>
        </xdr:cNvSpPr>
      </xdr:nvSpPr>
      <xdr:spPr bwMode="auto">
        <a:xfrm>
          <a:off x="609600" y="1173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5" name="AutoShape 261" descr="doclink.bmp">
          <a:hlinkClick xmlns:r="http://schemas.openxmlformats.org/officeDocument/2006/relationships" r:id="rId259"/>
        </xdr:cNvPr>
        <xdr:cNvSpPr>
          <a:spLocks noChangeAspect="1" noChangeArrowheads="1"/>
        </xdr:cNvSpPr>
      </xdr:nvSpPr>
      <xdr:spPr bwMode="auto">
        <a:xfrm>
          <a:off x="609600" y="1173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66" name="AutoShape 5" descr="doclink.bmp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67295" y="569768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67" name="AutoShape 128" descr="doclink.bmp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567295" y="5697681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0" name="AutoShape 5" descr="doclink.bmp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67295" y="5612822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1" name="AutoShape 128" descr="doclink.bmp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567295" y="5612822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82</xdr:row>
      <xdr:rowOff>0</xdr:rowOff>
    </xdr:from>
    <xdr:to>
      <xdr:col>2</xdr:col>
      <xdr:colOff>304800</xdr:colOff>
      <xdr:row>82</xdr:row>
      <xdr:rowOff>190500</xdr:rowOff>
    </xdr:to>
    <xdr:sp macro="" textlink="">
      <xdr:nvSpPr>
        <xdr:cNvPr id="272" name="AutoShape 70" descr="doclink.bmp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590675" y="6912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90" zoomScaleNormal="90" workbookViewId="0">
      <pane ySplit="1" topLeftCell="A68" activePane="bottomLeft" state="frozen"/>
      <selection pane="bottomLeft" activeCell="M73" sqref="M73"/>
    </sheetView>
  </sheetViews>
  <sheetFormatPr defaultRowHeight="15" x14ac:dyDescent="0.25"/>
  <cols>
    <col min="1" max="1" width="12.42578125" customWidth="1"/>
    <col min="2" max="2" width="9.140625" style="13"/>
    <col min="3" max="3" width="22.7109375" customWidth="1"/>
    <col min="4" max="4" width="37.28515625" customWidth="1"/>
    <col min="5" max="5" width="9.42578125" customWidth="1"/>
    <col min="6" max="6" width="12.7109375" bestFit="1" customWidth="1"/>
    <col min="7" max="7" width="5.140625" style="15" customWidth="1"/>
    <col min="8" max="8" width="11.5703125" style="9" bestFit="1" customWidth="1"/>
    <col min="9" max="9" width="12.28515625" style="9" bestFit="1" customWidth="1"/>
    <col min="10" max="10" width="11.7109375" style="9" customWidth="1"/>
    <col min="11" max="11" width="10.140625" customWidth="1"/>
    <col min="12" max="12" width="7.42578125" style="12" customWidth="1"/>
    <col min="13" max="13" width="25.85546875" customWidth="1"/>
    <col min="14" max="14" width="20.85546875" customWidth="1"/>
  </cols>
  <sheetData>
    <row r="1" spans="1:14" ht="38.25" x14ac:dyDescent="0.25">
      <c r="A1" s="16" t="s">
        <v>209</v>
      </c>
      <c r="B1" s="46" t="s">
        <v>1</v>
      </c>
      <c r="C1" s="16" t="s">
        <v>0</v>
      </c>
      <c r="D1" s="16" t="s">
        <v>3</v>
      </c>
      <c r="E1" s="16" t="s">
        <v>305</v>
      </c>
      <c r="F1" s="16" t="s">
        <v>306</v>
      </c>
      <c r="G1" s="16" t="s">
        <v>178</v>
      </c>
      <c r="H1" s="47" t="s">
        <v>6</v>
      </c>
      <c r="I1" s="47" t="s">
        <v>7</v>
      </c>
      <c r="J1" s="47" t="s">
        <v>8</v>
      </c>
      <c r="K1" s="16" t="s">
        <v>4</v>
      </c>
      <c r="L1" s="16" t="s">
        <v>2</v>
      </c>
      <c r="M1" s="16" t="s">
        <v>235</v>
      </c>
      <c r="N1" s="24"/>
    </row>
    <row r="2" spans="1:14" ht="78" customHeight="1" x14ac:dyDescent="0.25">
      <c r="A2" s="56" t="s">
        <v>210</v>
      </c>
      <c r="B2" s="72" t="s">
        <v>182</v>
      </c>
      <c r="C2" s="10" t="s">
        <v>204</v>
      </c>
      <c r="D2" s="48" t="s">
        <v>183</v>
      </c>
      <c r="E2" s="3"/>
      <c r="F2" s="3"/>
      <c r="G2" s="20" t="s">
        <v>184</v>
      </c>
      <c r="H2" s="7"/>
      <c r="I2" s="7"/>
      <c r="J2" s="7"/>
      <c r="K2" s="3"/>
      <c r="L2" s="1" t="s">
        <v>262</v>
      </c>
      <c r="M2" s="25" t="s">
        <v>185</v>
      </c>
    </row>
    <row r="3" spans="1:14" ht="60.75" customHeight="1" x14ac:dyDescent="0.25">
      <c r="A3" s="56" t="s">
        <v>210</v>
      </c>
      <c r="B3" s="73" t="s">
        <v>12</v>
      </c>
      <c r="C3" s="5" t="s">
        <v>73</v>
      </c>
      <c r="D3" s="4" t="s">
        <v>74</v>
      </c>
      <c r="E3" s="4" t="s">
        <v>31</v>
      </c>
      <c r="F3" s="4" t="s">
        <v>28</v>
      </c>
      <c r="G3" s="11" t="s">
        <v>179</v>
      </c>
      <c r="H3" s="6">
        <v>600000</v>
      </c>
      <c r="I3" s="6">
        <v>600000</v>
      </c>
      <c r="J3" s="6">
        <v>0</v>
      </c>
      <c r="K3" s="4" t="s">
        <v>21</v>
      </c>
      <c r="L3" s="11" t="s">
        <v>181</v>
      </c>
      <c r="M3" s="4" t="s">
        <v>347</v>
      </c>
    </row>
    <row r="4" spans="1:14" ht="48" x14ac:dyDescent="0.25">
      <c r="A4" s="56" t="s">
        <v>210</v>
      </c>
      <c r="B4" s="73" t="s">
        <v>12</v>
      </c>
      <c r="C4" s="5" t="s">
        <v>100</v>
      </c>
      <c r="D4" s="4" t="s">
        <v>101</v>
      </c>
      <c r="E4" s="4" t="s">
        <v>13</v>
      </c>
      <c r="F4" s="4" t="s">
        <v>14</v>
      </c>
      <c r="G4" s="11" t="s">
        <v>179</v>
      </c>
      <c r="H4" s="6">
        <v>1951000</v>
      </c>
      <c r="I4" s="6">
        <v>1951000</v>
      </c>
      <c r="J4" s="6">
        <v>0</v>
      </c>
      <c r="K4" s="4" t="s">
        <v>47</v>
      </c>
      <c r="L4" s="11" t="s">
        <v>180</v>
      </c>
      <c r="M4" s="4" t="s">
        <v>348</v>
      </c>
    </row>
    <row r="5" spans="1:14" ht="55.5" customHeight="1" x14ac:dyDescent="0.25">
      <c r="A5" s="56" t="s">
        <v>210</v>
      </c>
      <c r="B5" s="73" t="s">
        <v>12</v>
      </c>
      <c r="C5" s="5" t="s">
        <v>124</v>
      </c>
      <c r="D5" s="4" t="s">
        <v>125</v>
      </c>
      <c r="E5" s="4" t="s">
        <v>15</v>
      </c>
      <c r="F5" s="4" t="s">
        <v>24</v>
      </c>
      <c r="G5" s="11" t="s">
        <v>179</v>
      </c>
      <c r="H5" s="6">
        <v>0</v>
      </c>
      <c r="I5" s="6">
        <v>0</v>
      </c>
      <c r="J5" s="6">
        <v>0</v>
      </c>
      <c r="K5" s="4" t="s">
        <v>26</v>
      </c>
      <c r="L5" s="11" t="s">
        <v>180</v>
      </c>
      <c r="M5" s="19" t="s">
        <v>279</v>
      </c>
    </row>
    <row r="6" spans="1:14" ht="48" x14ac:dyDescent="0.25">
      <c r="A6" s="56" t="s">
        <v>210</v>
      </c>
      <c r="B6" s="73" t="s">
        <v>12</v>
      </c>
      <c r="C6" s="5" t="s">
        <v>142</v>
      </c>
      <c r="D6" s="4" t="s">
        <v>143</v>
      </c>
      <c r="E6" s="4" t="s">
        <v>13</v>
      </c>
      <c r="F6" s="4" t="s">
        <v>14</v>
      </c>
      <c r="G6" s="11" t="s">
        <v>179</v>
      </c>
      <c r="H6" s="8">
        <v>40000</v>
      </c>
      <c r="I6" s="8">
        <v>40000</v>
      </c>
      <c r="J6" s="6">
        <v>0</v>
      </c>
      <c r="K6" s="4" t="s">
        <v>21</v>
      </c>
      <c r="L6" s="20" t="s">
        <v>292</v>
      </c>
      <c r="M6" s="4" t="s">
        <v>328</v>
      </c>
    </row>
    <row r="7" spans="1:14" ht="63.75" customHeight="1" x14ac:dyDescent="0.25">
      <c r="A7" s="76" t="s">
        <v>210</v>
      </c>
      <c r="B7" s="77" t="s">
        <v>12</v>
      </c>
      <c r="C7" s="5" t="s">
        <v>251</v>
      </c>
      <c r="D7" s="4" t="s">
        <v>288</v>
      </c>
      <c r="E7" s="19" t="s">
        <v>10</v>
      </c>
      <c r="F7" s="19" t="s">
        <v>19</v>
      </c>
      <c r="G7" s="11" t="s">
        <v>179</v>
      </c>
      <c r="H7" s="8"/>
      <c r="I7" s="8"/>
      <c r="J7" s="6"/>
      <c r="K7" s="4"/>
      <c r="L7" s="20" t="s">
        <v>180</v>
      </c>
      <c r="M7" s="4" t="s">
        <v>392</v>
      </c>
    </row>
    <row r="8" spans="1:14" ht="51" x14ac:dyDescent="0.25">
      <c r="A8" s="56" t="s">
        <v>210</v>
      </c>
      <c r="B8" s="73" t="s">
        <v>12</v>
      </c>
      <c r="C8" s="5" t="s">
        <v>173</v>
      </c>
      <c r="D8" s="4" t="s">
        <v>174</v>
      </c>
      <c r="E8" s="4" t="s">
        <v>10</v>
      </c>
      <c r="F8" s="4" t="s">
        <v>19</v>
      </c>
      <c r="G8" s="11" t="s">
        <v>179</v>
      </c>
      <c r="H8" s="6">
        <v>0</v>
      </c>
      <c r="I8" s="6">
        <v>0</v>
      </c>
      <c r="J8" s="6">
        <v>0</v>
      </c>
      <c r="K8" s="4" t="s">
        <v>5</v>
      </c>
      <c r="L8" s="11" t="s">
        <v>180</v>
      </c>
      <c r="M8" s="19" t="s">
        <v>372</v>
      </c>
    </row>
    <row r="9" spans="1:14" ht="51" x14ac:dyDescent="0.25">
      <c r="A9" s="56" t="s">
        <v>210</v>
      </c>
      <c r="B9" s="73" t="s">
        <v>38</v>
      </c>
      <c r="C9" s="5" t="s">
        <v>62</v>
      </c>
      <c r="D9" s="19" t="s">
        <v>64</v>
      </c>
      <c r="E9" s="19" t="s">
        <v>15</v>
      </c>
      <c r="F9" s="19" t="s">
        <v>238</v>
      </c>
      <c r="G9" s="20" t="s">
        <v>179</v>
      </c>
      <c r="H9" s="8">
        <v>746522</v>
      </c>
      <c r="I9" s="8">
        <v>0</v>
      </c>
      <c r="J9" s="8">
        <v>746522</v>
      </c>
      <c r="K9" s="4" t="s">
        <v>26</v>
      </c>
      <c r="L9" s="11" t="s">
        <v>181</v>
      </c>
      <c r="M9" s="19" t="s">
        <v>268</v>
      </c>
    </row>
    <row r="10" spans="1:14" ht="48" x14ac:dyDescent="0.25">
      <c r="A10" s="56" t="s">
        <v>210</v>
      </c>
      <c r="B10" s="73" t="s">
        <v>89</v>
      </c>
      <c r="C10" s="5" t="s">
        <v>88</v>
      </c>
      <c r="D10" s="4" t="s">
        <v>90</v>
      </c>
      <c r="E10" s="19" t="s">
        <v>31</v>
      </c>
      <c r="F10" s="19" t="s">
        <v>28</v>
      </c>
      <c r="G10" s="11" t="s">
        <v>179</v>
      </c>
      <c r="H10" s="6">
        <v>0</v>
      </c>
      <c r="I10" s="6">
        <v>0</v>
      </c>
      <c r="J10" s="6">
        <v>0</v>
      </c>
      <c r="K10" s="4" t="s">
        <v>5</v>
      </c>
      <c r="L10" s="11" t="s">
        <v>180</v>
      </c>
      <c r="M10" s="19" t="s">
        <v>280</v>
      </c>
    </row>
    <row r="11" spans="1:14" ht="48" x14ac:dyDescent="0.25">
      <c r="A11" s="56" t="s">
        <v>210</v>
      </c>
      <c r="B11" s="73" t="s">
        <v>89</v>
      </c>
      <c r="C11" s="5" t="s">
        <v>155</v>
      </c>
      <c r="D11" s="4" t="s">
        <v>156</v>
      </c>
      <c r="E11" s="4" t="s">
        <v>31</v>
      </c>
      <c r="F11" s="4" t="s">
        <v>104</v>
      </c>
      <c r="G11" s="11" t="s">
        <v>179</v>
      </c>
      <c r="H11" s="6">
        <v>0</v>
      </c>
      <c r="I11" s="6">
        <v>0</v>
      </c>
      <c r="J11" s="6">
        <v>0</v>
      </c>
      <c r="K11" s="4" t="s">
        <v>5</v>
      </c>
      <c r="L11" s="20" t="s">
        <v>329</v>
      </c>
      <c r="M11" s="19" t="s">
        <v>349</v>
      </c>
    </row>
    <row r="12" spans="1:14" ht="63.75" x14ac:dyDescent="0.25">
      <c r="A12" s="56" t="s">
        <v>210</v>
      </c>
      <c r="B12" s="73" t="s">
        <v>40</v>
      </c>
      <c r="C12" s="5" t="s">
        <v>39</v>
      </c>
      <c r="D12" s="4" t="s">
        <v>41</v>
      </c>
      <c r="E12" s="4" t="s">
        <v>10</v>
      </c>
      <c r="F12" s="4" t="s">
        <v>11</v>
      </c>
      <c r="G12" s="11" t="s">
        <v>179</v>
      </c>
      <c r="H12" s="6">
        <v>0</v>
      </c>
      <c r="I12" s="6">
        <v>0</v>
      </c>
      <c r="J12" s="6">
        <v>0</v>
      </c>
      <c r="K12" s="4" t="s">
        <v>26</v>
      </c>
      <c r="L12" s="20" t="s">
        <v>266</v>
      </c>
      <c r="M12" s="19" t="s">
        <v>278</v>
      </c>
    </row>
    <row r="13" spans="1:14" s="18" customFormat="1" ht="144.75" customHeight="1" x14ac:dyDescent="0.25">
      <c r="A13" s="56" t="s">
        <v>210</v>
      </c>
      <c r="B13" s="73" t="s">
        <v>170</v>
      </c>
      <c r="C13" s="5" t="s">
        <v>169</v>
      </c>
      <c r="D13" s="4" t="s">
        <v>171</v>
      </c>
      <c r="E13" s="4" t="s">
        <v>10</v>
      </c>
      <c r="F13" s="4" t="s">
        <v>28</v>
      </c>
      <c r="G13" s="11" t="s">
        <v>179</v>
      </c>
      <c r="H13" s="6">
        <v>0</v>
      </c>
      <c r="I13" s="6">
        <v>0</v>
      </c>
      <c r="J13" s="6">
        <v>0</v>
      </c>
      <c r="K13" s="4" t="s">
        <v>21</v>
      </c>
      <c r="L13" s="11" t="s">
        <v>266</v>
      </c>
      <c r="M13" s="19" t="s">
        <v>393</v>
      </c>
    </row>
    <row r="14" spans="1:14" ht="63.75" customHeight="1" x14ac:dyDescent="0.25">
      <c r="A14" s="56" t="s">
        <v>210</v>
      </c>
      <c r="B14" s="73" t="s">
        <v>42</v>
      </c>
      <c r="C14" s="5" t="s">
        <v>116</v>
      </c>
      <c r="D14" s="19" t="s">
        <v>117</v>
      </c>
      <c r="E14" s="19" t="s">
        <v>15</v>
      </c>
      <c r="F14" s="19" t="s">
        <v>63</v>
      </c>
      <c r="G14" s="20" t="s">
        <v>179</v>
      </c>
      <c r="H14" s="8">
        <v>18000000</v>
      </c>
      <c r="I14" s="8">
        <v>0</v>
      </c>
      <c r="J14" s="8">
        <v>0</v>
      </c>
      <c r="K14" s="19" t="s">
        <v>118</v>
      </c>
      <c r="L14" s="20" t="s">
        <v>180</v>
      </c>
      <c r="M14" s="19" t="s">
        <v>284</v>
      </c>
    </row>
    <row r="15" spans="1:14" ht="112.5" customHeight="1" x14ac:dyDescent="0.25">
      <c r="A15" s="56" t="s">
        <v>210</v>
      </c>
      <c r="B15" s="73" t="s">
        <v>42</v>
      </c>
      <c r="C15" s="5" t="s">
        <v>166</v>
      </c>
      <c r="D15" s="4" t="s">
        <v>167</v>
      </c>
      <c r="E15" s="4" t="s">
        <v>10</v>
      </c>
      <c r="F15" s="4" t="s">
        <v>19</v>
      </c>
      <c r="G15" s="11" t="s">
        <v>179</v>
      </c>
      <c r="H15" s="6">
        <v>0</v>
      </c>
      <c r="I15" s="6">
        <v>0</v>
      </c>
      <c r="J15" s="6">
        <v>0</v>
      </c>
      <c r="K15" s="4" t="s">
        <v>118</v>
      </c>
      <c r="L15" s="11" t="s">
        <v>180</v>
      </c>
      <c r="M15" s="4" t="s">
        <v>302</v>
      </c>
      <c r="N15" s="27"/>
    </row>
    <row r="16" spans="1:14" ht="63" customHeight="1" x14ac:dyDescent="0.25">
      <c r="A16" s="56" t="s">
        <v>210</v>
      </c>
      <c r="B16" s="73" t="s">
        <v>43</v>
      </c>
      <c r="C16" s="5" t="s">
        <v>50</v>
      </c>
      <c r="D16" s="4" t="s">
        <v>51</v>
      </c>
      <c r="E16" s="4" t="s">
        <v>15</v>
      </c>
      <c r="F16" s="4" t="s">
        <v>16</v>
      </c>
      <c r="G16" s="11" t="s">
        <v>179</v>
      </c>
      <c r="H16" s="6">
        <v>988000</v>
      </c>
      <c r="I16" s="6">
        <v>988000</v>
      </c>
      <c r="J16" s="6">
        <v>0</v>
      </c>
      <c r="K16" s="4" t="s">
        <v>52</v>
      </c>
      <c r="L16" s="11" t="s">
        <v>180</v>
      </c>
      <c r="M16" s="4" t="s">
        <v>250</v>
      </c>
    </row>
    <row r="17" spans="1:14" ht="63.75" customHeight="1" x14ac:dyDescent="0.25">
      <c r="A17" s="56" t="s">
        <v>210</v>
      </c>
      <c r="B17" s="73" t="s">
        <v>43</v>
      </c>
      <c r="C17" s="5" t="s">
        <v>53</v>
      </c>
      <c r="D17" s="4" t="s">
        <v>55</v>
      </c>
      <c r="E17" s="4" t="s">
        <v>13</v>
      </c>
      <c r="F17" s="4" t="s">
        <v>54</v>
      </c>
      <c r="G17" s="11" t="s">
        <v>179</v>
      </c>
      <c r="H17" s="6">
        <v>187567</v>
      </c>
      <c r="I17" s="6">
        <v>187567</v>
      </c>
      <c r="J17" s="6">
        <v>0</v>
      </c>
      <c r="K17" s="4" t="s">
        <v>52</v>
      </c>
      <c r="L17" s="11" t="s">
        <v>180</v>
      </c>
      <c r="M17" s="4" t="s">
        <v>250</v>
      </c>
    </row>
    <row r="18" spans="1:14" ht="57.75" customHeight="1" x14ac:dyDescent="0.25">
      <c r="A18" s="56" t="s">
        <v>210</v>
      </c>
      <c r="B18" s="73" t="s">
        <v>43</v>
      </c>
      <c r="C18" s="5" t="s">
        <v>56</v>
      </c>
      <c r="D18" s="4" t="s">
        <v>55</v>
      </c>
      <c r="E18" s="4" t="s">
        <v>15</v>
      </c>
      <c r="F18" s="4" t="s">
        <v>24</v>
      </c>
      <c r="G18" s="11" t="s">
        <v>179</v>
      </c>
      <c r="H18" s="6">
        <v>1049000</v>
      </c>
      <c r="I18" s="6">
        <v>1049000</v>
      </c>
      <c r="J18" s="6">
        <v>0</v>
      </c>
      <c r="K18" s="4" t="s">
        <v>52</v>
      </c>
      <c r="L18" s="11" t="s">
        <v>180</v>
      </c>
      <c r="M18" s="4" t="s">
        <v>250</v>
      </c>
    </row>
    <row r="19" spans="1:14" ht="102" x14ac:dyDescent="0.25">
      <c r="A19" s="56" t="s">
        <v>210</v>
      </c>
      <c r="B19" s="73" t="s">
        <v>43</v>
      </c>
      <c r="C19" s="5" t="s">
        <v>221</v>
      </c>
      <c r="D19" s="4" t="s">
        <v>222</v>
      </c>
      <c r="E19" s="4" t="s">
        <v>13</v>
      </c>
      <c r="F19" s="4" t="s">
        <v>14</v>
      </c>
      <c r="G19" s="11" t="s">
        <v>179</v>
      </c>
      <c r="H19" s="8">
        <v>86204000</v>
      </c>
      <c r="I19" s="8">
        <f>H19-J19</f>
        <v>36204000</v>
      </c>
      <c r="J19" s="8">
        <v>50000000</v>
      </c>
      <c r="K19" s="4" t="s">
        <v>87</v>
      </c>
      <c r="L19" s="11" t="s">
        <v>180</v>
      </c>
      <c r="M19" s="4" t="s">
        <v>373</v>
      </c>
    </row>
    <row r="20" spans="1:14" ht="48" x14ac:dyDescent="0.25">
      <c r="A20" s="56" t="s">
        <v>210</v>
      </c>
      <c r="B20" s="73" t="s">
        <v>43</v>
      </c>
      <c r="C20" s="5" t="s">
        <v>103</v>
      </c>
      <c r="D20" s="4" t="s">
        <v>103</v>
      </c>
      <c r="E20" s="4" t="s">
        <v>31</v>
      </c>
      <c r="F20" s="4" t="s">
        <v>28</v>
      </c>
      <c r="G20" s="11" t="s">
        <v>179</v>
      </c>
      <c r="H20" s="8">
        <v>10000000</v>
      </c>
      <c r="I20" s="8">
        <v>10000000</v>
      </c>
      <c r="J20" s="8">
        <v>0</v>
      </c>
      <c r="K20" s="4" t="s">
        <v>52</v>
      </c>
      <c r="L20" s="11" t="s">
        <v>180</v>
      </c>
      <c r="M20" s="19" t="s">
        <v>331</v>
      </c>
    </row>
    <row r="21" spans="1:14" ht="51" x14ac:dyDescent="0.25">
      <c r="A21" s="56" t="s">
        <v>210</v>
      </c>
      <c r="B21" s="73" t="s">
        <v>43</v>
      </c>
      <c r="C21" s="5" t="s">
        <v>105</v>
      </c>
      <c r="D21" s="19" t="s">
        <v>106</v>
      </c>
      <c r="E21" s="19" t="s">
        <v>15</v>
      </c>
      <c r="F21" s="19" t="s">
        <v>63</v>
      </c>
      <c r="G21" s="20" t="s">
        <v>179</v>
      </c>
      <c r="H21" s="8">
        <v>1052700</v>
      </c>
      <c r="I21" s="8">
        <v>0</v>
      </c>
      <c r="J21" s="8">
        <v>0</v>
      </c>
      <c r="K21" s="4" t="s">
        <v>21</v>
      </c>
      <c r="L21" s="11" t="s">
        <v>180</v>
      </c>
      <c r="M21" s="19" t="s">
        <v>289</v>
      </c>
    </row>
    <row r="22" spans="1:14" ht="63.75" x14ac:dyDescent="0.25">
      <c r="A22" s="56" t="s">
        <v>210</v>
      </c>
      <c r="B22" s="73" t="s">
        <v>43</v>
      </c>
      <c r="C22" s="5" t="s">
        <v>140</v>
      </c>
      <c r="D22" s="19" t="s">
        <v>141</v>
      </c>
      <c r="E22" s="19" t="s">
        <v>15</v>
      </c>
      <c r="F22" s="19" t="s">
        <v>24</v>
      </c>
      <c r="G22" s="20" t="s">
        <v>179</v>
      </c>
      <c r="H22" s="8">
        <v>5231000</v>
      </c>
      <c r="I22" s="8">
        <v>0</v>
      </c>
      <c r="J22" s="8">
        <v>0</v>
      </c>
      <c r="K22" s="4" t="s">
        <v>26</v>
      </c>
      <c r="L22" s="11" t="s">
        <v>180</v>
      </c>
      <c r="M22" s="4" t="s">
        <v>297</v>
      </c>
    </row>
    <row r="23" spans="1:14" ht="58.5" customHeight="1" x14ac:dyDescent="0.25">
      <c r="A23" s="56" t="s">
        <v>210</v>
      </c>
      <c r="B23" s="73" t="s">
        <v>43</v>
      </c>
      <c r="C23" s="5" t="s">
        <v>168</v>
      </c>
      <c r="D23" s="4" t="s">
        <v>285</v>
      </c>
      <c r="E23" s="4" t="s">
        <v>15</v>
      </c>
      <c r="F23" s="4" t="s">
        <v>63</v>
      </c>
      <c r="G23" s="11" t="s">
        <v>179</v>
      </c>
      <c r="H23" s="6">
        <v>10278000</v>
      </c>
      <c r="I23" s="6">
        <v>0</v>
      </c>
      <c r="J23" s="6"/>
      <c r="K23" s="4" t="s">
        <v>118</v>
      </c>
      <c r="L23" s="11" t="s">
        <v>180</v>
      </c>
      <c r="M23" s="4" t="s">
        <v>374</v>
      </c>
    </row>
    <row r="24" spans="1:14" s="18" customFormat="1" ht="159.75" customHeight="1" x14ac:dyDescent="0.25">
      <c r="A24" s="56" t="s">
        <v>210</v>
      </c>
      <c r="B24" s="73" t="s">
        <v>75</v>
      </c>
      <c r="C24" s="5" t="s">
        <v>160</v>
      </c>
      <c r="D24" s="4" t="s">
        <v>161</v>
      </c>
      <c r="E24" s="17" t="s">
        <v>13</v>
      </c>
      <c r="F24" s="17" t="s">
        <v>54</v>
      </c>
      <c r="G24" s="11" t="s">
        <v>179</v>
      </c>
      <c r="H24" s="8">
        <v>30909000</v>
      </c>
      <c r="I24" s="8">
        <f>H24-J24</f>
        <v>12740515.239999998</v>
      </c>
      <c r="J24" s="8">
        <v>18168484.760000002</v>
      </c>
      <c r="K24" s="4" t="s">
        <v>308</v>
      </c>
      <c r="L24" s="11" t="s">
        <v>180</v>
      </c>
      <c r="M24" s="4" t="s">
        <v>375</v>
      </c>
    </row>
    <row r="25" spans="1:14" s="18" customFormat="1" ht="63.75" x14ac:dyDescent="0.25">
      <c r="A25" s="56" t="s">
        <v>210</v>
      </c>
      <c r="B25" s="73" t="s">
        <v>65</v>
      </c>
      <c r="C25" s="5" t="s">
        <v>223</v>
      </c>
      <c r="D25" s="19" t="s">
        <v>76</v>
      </c>
      <c r="E25" s="17" t="s">
        <v>13</v>
      </c>
      <c r="F25" s="17" t="s">
        <v>54</v>
      </c>
      <c r="G25" s="20" t="s">
        <v>179</v>
      </c>
      <c r="H25" s="8">
        <v>19287140</v>
      </c>
      <c r="I25" s="8">
        <f>H25-J25</f>
        <v>7187131</v>
      </c>
      <c r="J25" s="8">
        <v>12100009</v>
      </c>
      <c r="K25" s="19" t="s">
        <v>26</v>
      </c>
      <c r="L25" s="20" t="s">
        <v>180</v>
      </c>
      <c r="M25" s="4" t="s">
        <v>394</v>
      </c>
      <c r="N25" s="27"/>
    </row>
    <row r="26" spans="1:14" s="41" customFormat="1" ht="51" x14ac:dyDescent="0.25">
      <c r="A26" s="57" t="s">
        <v>210</v>
      </c>
      <c r="B26" s="74" t="s">
        <v>252</v>
      </c>
      <c r="C26" s="43" t="s">
        <v>253</v>
      </c>
      <c r="D26" s="40" t="s">
        <v>254</v>
      </c>
      <c r="E26" s="40" t="s">
        <v>15</v>
      </c>
      <c r="F26" s="40" t="s">
        <v>63</v>
      </c>
      <c r="G26" s="50" t="s">
        <v>179</v>
      </c>
      <c r="H26" s="49">
        <v>0</v>
      </c>
      <c r="I26" s="49">
        <v>0</v>
      </c>
      <c r="J26" s="49">
        <v>0</v>
      </c>
      <c r="K26" s="40"/>
      <c r="L26" s="50" t="s">
        <v>180</v>
      </c>
      <c r="M26" s="40" t="s">
        <v>322</v>
      </c>
    </row>
    <row r="27" spans="1:14" ht="63.75" x14ac:dyDescent="0.25">
      <c r="A27" s="56" t="s">
        <v>210</v>
      </c>
      <c r="B27" s="73" t="s">
        <v>57</v>
      </c>
      <c r="C27" s="5" t="s">
        <v>158</v>
      </c>
      <c r="D27" s="19" t="s">
        <v>159</v>
      </c>
      <c r="E27" s="19" t="s">
        <v>15</v>
      </c>
      <c r="F27" s="19" t="s">
        <v>63</v>
      </c>
      <c r="G27" s="20" t="s">
        <v>179</v>
      </c>
      <c r="H27" s="8">
        <v>0</v>
      </c>
      <c r="I27" s="8">
        <v>0</v>
      </c>
      <c r="J27" s="8">
        <v>0</v>
      </c>
      <c r="K27" s="19" t="s">
        <v>21</v>
      </c>
      <c r="L27" s="11" t="s">
        <v>180</v>
      </c>
      <c r="M27" s="19" t="s">
        <v>330</v>
      </c>
    </row>
    <row r="28" spans="1:14" ht="63" customHeight="1" x14ac:dyDescent="0.25">
      <c r="A28" s="56" t="s">
        <v>210</v>
      </c>
      <c r="B28" s="73" t="s">
        <v>9</v>
      </c>
      <c r="C28" s="5" t="s">
        <v>144</v>
      </c>
      <c r="D28" s="19" t="s">
        <v>145</v>
      </c>
      <c r="E28" s="19" t="s">
        <v>13</v>
      </c>
      <c r="F28" s="19" t="s">
        <v>14</v>
      </c>
      <c r="G28" s="20" t="s">
        <v>179</v>
      </c>
      <c r="H28" s="8">
        <v>3764510</v>
      </c>
      <c r="I28" s="8">
        <v>1990510</v>
      </c>
      <c r="J28" s="8">
        <v>1774000</v>
      </c>
      <c r="K28" s="4" t="s">
        <v>146</v>
      </c>
      <c r="L28" s="11" t="s">
        <v>269</v>
      </c>
      <c r="M28" s="79" t="s">
        <v>376</v>
      </c>
    </row>
    <row r="29" spans="1:14" s="41" customFormat="1" ht="67.5" customHeight="1" x14ac:dyDescent="0.25">
      <c r="A29" s="57" t="s">
        <v>210</v>
      </c>
      <c r="B29" s="74" t="s">
        <v>9</v>
      </c>
      <c r="C29" s="43" t="s">
        <v>244</v>
      </c>
      <c r="D29" s="40" t="s">
        <v>244</v>
      </c>
      <c r="E29" s="40" t="s">
        <v>15</v>
      </c>
      <c r="F29" s="40" t="s">
        <v>63</v>
      </c>
      <c r="G29" s="50" t="s">
        <v>179</v>
      </c>
      <c r="H29" s="49">
        <v>3000000</v>
      </c>
      <c r="I29" s="49">
        <v>600000</v>
      </c>
      <c r="J29" s="49">
        <v>2400000</v>
      </c>
      <c r="K29" s="39" t="s">
        <v>245</v>
      </c>
      <c r="L29" s="44" t="s">
        <v>269</v>
      </c>
      <c r="M29" s="39" t="s">
        <v>350</v>
      </c>
    </row>
    <row r="30" spans="1:14" s="41" customFormat="1" ht="51" x14ac:dyDescent="0.25">
      <c r="A30" s="57" t="s">
        <v>210</v>
      </c>
      <c r="B30" s="74" t="s">
        <v>9</v>
      </c>
      <c r="C30" s="43" t="s">
        <v>246</v>
      </c>
      <c r="D30" s="40" t="s">
        <v>247</v>
      </c>
      <c r="E30" s="40" t="s">
        <v>10</v>
      </c>
      <c r="F30" s="40" t="s">
        <v>19</v>
      </c>
      <c r="G30" s="50" t="s">
        <v>179</v>
      </c>
      <c r="H30" s="49">
        <v>0</v>
      </c>
      <c r="I30" s="49">
        <v>0</v>
      </c>
      <c r="J30" s="49">
        <v>0</v>
      </c>
      <c r="K30" s="39" t="s">
        <v>21</v>
      </c>
      <c r="L30" s="44" t="s">
        <v>181</v>
      </c>
      <c r="M30" s="39" t="s">
        <v>351</v>
      </c>
    </row>
    <row r="31" spans="1:14" ht="51" x14ac:dyDescent="0.25">
      <c r="A31" s="56" t="s">
        <v>210</v>
      </c>
      <c r="B31" s="73" t="s">
        <v>48</v>
      </c>
      <c r="C31" s="5" t="s">
        <v>91</v>
      </c>
      <c r="D31" s="4" t="s">
        <v>92</v>
      </c>
      <c r="E31" s="4" t="s">
        <v>15</v>
      </c>
      <c r="F31" s="4" t="s">
        <v>63</v>
      </c>
      <c r="G31" s="11" t="s">
        <v>179</v>
      </c>
      <c r="H31" s="6">
        <v>8000000</v>
      </c>
      <c r="I31" s="6">
        <v>8000000</v>
      </c>
      <c r="J31" s="6">
        <v>0</v>
      </c>
      <c r="K31" s="4" t="s">
        <v>26</v>
      </c>
      <c r="L31" s="11" t="s">
        <v>180</v>
      </c>
      <c r="M31" s="4" t="s">
        <v>241</v>
      </c>
    </row>
    <row r="32" spans="1:14" ht="57" customHeight="1" x14ac:dyDescent="0.25">
      <c r="A32" s="56" t="s">
        <v>210</v>
      </c>
      <c r="B32" s="73" t="s">
        <v>48</v>
      </c>
      <c r="C32" s="5" t="s">
        <v>162</v>
      </c>
      <c r="D32" s="4" t="s">
        <v>163</v>
      </c>
      <c r="E32" s="4" t="s">
        <v>15</v>
      </c>
      <c r="F32" s="4" t="s">
        <v>63</v>
      </c>
      <c r="G32" s="11" t="s">
        <v>179</v>
      </c>
      <c r="H32" s="6">
        <v>476258</v>
      </c>
      <c r="I32" s="6">
        <v>0</v>
      </c>
      <c r="J32" s="6">
        <v>0</v>
      </c>
      <c r="K32" s="4" t="s">
        <v>21</v>
      </c>
      <c r="L32" s="11" t="s">
        <v>269</v>
      </c>
      <c r="M32" s="4" t="s">
        <v>270</v>
      </c>
    </row>
    <row r="33" spans="1:14" s="41" customFormat="1" ht="51" x14ac:dyDescent="0.25">
      <c r="A33" s="57" t="s">
        <v>210</v>
      </c>
      <c r="B33" s="74" t="s">
        <v>27</v>
      </c>
      <c r="C33" s="43" t="s">
        <v>259</v>
      </c>
      <c r="D33" s="39" t="s">
        <v>76</v>
      </c>
      <c r="E33" s="39" t="s">
        <v>10</v>
      </c>
      <c r="F33" s="39" t="s">
        <v>19</v>
      </c>
      <c r="G33" s="44" t="s">
        <v>179</v>
      </c>
      <c r="H33" s="45">
        <v>0</v>
      </c>
      <c r="I33" s="45">
        <v>0</v>
      </c>
      <c r="J33" s="45">
        <v>0</v>
      </c>
      <c r="K33" s="39" t="s">
        <v>21</v>
      </c>
      <c r="L33" s="44" t="s">
        <v>180</v>
      </c>
      <c r="M33" s="39" t="s">
        <v>323</v>
      </c>
    </row>
    <row r="34" spans="1:14" s="41" customFormat="1" ht="83.25" customHeight="1" x14ac:dyDescent="0.25">
      <c r="A34" s="57" t="s">
        <v>210</v>
      </c>
      <c r="B34" s="74" t="s">
        <v>27</v>
      </c>
      <c r="C34" s="43" t="s">
        <v>248</v>
      </c>
      <c r="D34" s="39" t="s">
        <v>249</v>
      </c>
      <c r="E34" s="39" t="s">
        <v>15</v>
      </c>
      <c r="F34" s="39" t="s">
        <v>16</v>
      </c>
      <c r="G34" s="44" t="s">
        <v>179</v>
      </c>
      <c r="H34" s="45">
        <v>3000000</v>
      </c>
      <c r="I34" s="45">
        <v>300000</v>
      </c>
      <c r="J34" s="49">
        <v>2700000</v>
      </c>
      <c r="K34" s="39" t="s">
        <v>271</v>
      </c>
      <c r="L34" s="44" t="s">
        <v>269</v>
      </c>
      <c r="M34" s="39" t="s">
        <v>353</v>
      </c>
    </row>
    <row r="35" spans="1:14" s="41" customFormat="1" ht="63.75" x14ac:dyDescent="0.25">
      <c r="A35" s="57" t="s">
        <v>210</v>
      </c>
      <c r="B35" s="74" t="s">
        <v>27</v>
      </c>
      <c r="C35" s="43" t="s">
        <v>332</v>
      </c>
      <c r="D35" s="40" t="s">
        <v>332</v>
      </c>
      <c r="E35" s="39" t="s">
        <v>15</v>
      </c>
      <c r="F35" s="39" t="s">
        <v>63</v>
      </c>
      <c r="G35" s="44" t="s">
        <v>179</v>
      </c>
      <c r="H35" s="45">
        <v>30621000</v>
      </c>
      <c r="I35" s="45">
        <v>30621450</v>
      </c>
      <c r="J35" s="49">
        <v>0</v>
      </c>
      <c r="K35" s="39" t="s">
        <v>21</v>
      </c>
      <c r="L35" s="44" t="s">
        <v>180</v>
      </c>
      <c r="M35" s="39" t="s">
        <v>377</v>
      </c>
    </row>
    <row r="36" spans="1:14" s="41" customFormat="1" ht="51" x14ac:dyDescent="0.25">
      <c r="A36" s="57" t="s">
        <v>210</v>
      </c>
      <c r="B36" s="74" t="s">
        <v>224</v>
      </c>
      <c r="C36" s="43" t="s">
        <v>225</v>
      </c>
      <c r="D36" s="39" t="s">
        <v>226</v>
      </c>
      <c r="E36" s="39" t="s">
        <v>15</v>
      </c>
      <c r="F36" s="39" t="s">
        <v>16</v>
      </c>
      <c r="G36" s="44" t="s">
        <v>179</v>
      </c>
      <c r="H36" s="45">
        <v>3400000</v>
      </c>
      <c r="I36" s="45">
        <v>600000</v>
      </c>
      <c r="J36" s="49">
        <v>2800000</v>
      </c>
      <c r="K36" s="39" t="s">
        <v>309</v>
      </c>
      <c r="L36" s="44" t="s">
        <v>180</v>
      </c>
      <c r="M36" s="39" t="s">
        <v>352</v>
      </c>
    </row>
    <row r="37" spans="1:14" ht="152.25" customHeight="1" x14ac:dyDescent="0.25">
      <c r="A37" s="56" t="s">
        <v>210</v>
      </c>
      <c r="B37" s="73" t="s">
        <v>95</v>
      </c>
      <c r="C37" s="5" t="s">
        <v>138</v>
      </c>
      <c r="D37" s="4" t="s">
        <v>139</v>
      </c>
      <c r="E37" s="4" t="s">
        <v>13</v>
      </c>
      <c r="F37" s="4" t="s">
        <v>14</v>
      </c>
      <c r="G37" s="11" t="s">
        <v>179</v>
      </c>
      <c r="H37" s="8">
        <v>6946934.1500000004</v>
      </c>
      <c r="I37" s="8">
        <v>400600</v>
      </c>
      <c r="J37" s="8">
        <v>6546334.1500000004</v>
      </c>
      <c r="K37" s="4" t="s">
        <v>310</v>
      </c>
      <c r="L37" s="11" t="s">
        <v>181</v>
      </c>
      <c r="M37" s="4" t="s">
        <v>272</v>
      </c>
    </row>
    <row r="38" spans="1:14" ht="51" x14ac:dyDescent="0.25">
      <c r="A38" s="56" t="s">
        <v>210</v>
      </c>
      <c r="B38" s="73" t="s">
        <v>49</v>
      </c>
      <c r="C38" s="5" t="s">
        <v>60</v>
      </c>
      <c r="D38" s="19" t="s">
        <v>61</v>
      </c>
      <c r="E38" s="19" t="s">
        <v>13</v>
      </c>
      <c r="F38" s="19" t="s">
        <v>54</v>
      </c>
      <c r="G38" s="20" t="s">
        <v>179</v>
      </c>
      <c r="H38" s="8">
        <v>9680000</v>
      </c>
      <c r="I38" s="8">
        <v>6575118</v>
      </c>
      <c r="J38" s="8">
        <f>H38-I38</f>
        <v>3104882</v>
      </c>
      <c r="K38" s="4" t="s">
        <v>310</v>
      </c>
      <c r="L38" s="11" t="s">
        <v>180</v>
      </c>
      <c r="M38" s="79" t="s">
        <v>354</v>
      </c>
    </row>
    <row r="39" spans="1:14" s="41" customFormat="1" ht="127.5" x14ac:dyDescent="0.25">
      <c r="A39" s="57" t="s">
        <v>210</v>
      </c>
      <c r="B39" s="74" t="s">
        <v>49</v>
      </c>
      <c r="C39" s="43" t="s">
        <v>227</v>
      </c>
      <c r="D39" s="40" t="s">
        <v>61</v>
      </c>
      <c r="E39" s="40" t="s">
        <v>15</v>
      </c>
      <c r="F39" s="40" t="s">
        <v>16</v>
      </c>
      <c r="G39" s="50" t="s">
        <v>179</v>
      </c>
      <c r="H39" s="49">
        <v>6443250</v>
      </c>
      <c r="I39" s="49">
        <f>H39-J39</f>
        <v>4224099</v>
      </c>
      <c r="J39" s="49">
        <v>2219151</v>
      </c>
      <c r="K39" s="39" t="s">
        <v>310</v>
      </c>
      <c r="L39" s="44" t="s">
        <v>180</v>
      </c>
      <c r="M39" s="39" t="s">
        <v>378</v>
      </c>
    </row>
    <row r="40" spans="1:14" ht="48" x14ac:dyDescent="0.25">
      <c r="A40" s="56" t="s">
        <v>210</v>
      </c>
      <c r="B40" s="73" t="s">
        <v>49</v>
      </c>
      <c r="C40" s="5" t="s">
        <v>126</v>
      </c>
      <c r="D40" s="4" t="s">
        <v>127</v>
      </c>
      <c r="E40" s="4" t="s">
        <v>15</v>
      </c>
      <c r="F40" s="4" t="s">
        <v>24</v>
      </c>
      <c r="G40" s="11" t="s">
        <v>179</v>
      </c>
      <c r="H40" s="6">
        <v>21000000</v>
      </c>
      <c r="I40" s="6">
        <v>0</v>
      </c>
      <c r="J40" s="6">
        <v>0</v>
      </c>
      <c r="K40" s="4"/>
      <c r="L40" s="11" t="s">
        <v>180</v>
      </c>
      <c r="M40" s="4" t="s">
        <v>275</v>
      </c>
    </row>
    <row r="41" spans="1:14" ht="64.5" customHeight="1" x14ac:dyDescent="0.25">
      <c r="A41" s="56" t="s">
        <v>210</v>
      </c>
      <c r="B41" s="73" t="s">
        <v>49</v>
      </c>
      <c r="C41" s="5" t="s">
        <v>175</v>
      </c>
      <c r="D41" s="4" t="s">
        <v>61</v>
      </c>
      <c r="E41" s="4" t="s">
        <v>15</v>
      </c>
      <c r="F41" s="4" t="s">
        <v>16</v>
      </c>
      <c r="G41" s="11" t="s">
        <v>179</v>
      </c>
      <c r="H41" s="6">
        <v>8113630</v>
      </c>
      <c r="I41" s="6">
        <f>H41-J41</f>
        <v>6100095</v>
      </c>
      <c r="J41" s="6">
        <v>2013535</v>
      </c>
      <c r="K41" s="4" t="s">
        <v>236</v>
      </c>
      <c r="L41" s="11" t="s">
        <v>180</v>
      </c>
      <c r="M41" s="4" t="s">
        <v>395</v>
      </c>
    </row>
    <row r="42" spans="1:14" ht="36" x14ac:dyDescent="0.25">
      <c r="A42" s="60" t="s">
        <v>211</v>
      </c>
      <c r="B42" s="72" t="s">
        <v>172</v>
      </c>
      <c r="C42" s="10" t="s">
        <v>205</v>
      </c>
      <c r="D42" s="48" t="s">
        <v>205</v>
      </c>
      <c r="E42" s="3"/>
      <c r="F42" s="3"/>
      <c r="G42" s="20" t="s">
        <v>184</v>
      </c>
      <c r="H42" s="7"/>
      <c r="I42" s="7"/>
      <c r="J42" s="7"/>
      <c r="K42" s="3"/>
      <c r="L42" s="1" t="s">
        <v>262</v>
      </c>
      <c r="M42" s="2" t="s">
        <v>333</v>
      </c>
    </row>
    <row r="43" spans="1:14" ht="51" x14ac:dyDescent="0.25">
      <c r="A43" s="61" t="s">
        <v>212</v>
      </c>
      <c r="B43" s="73" t="s">
        <v>94</v>
      </c>
      <c r="C43" s="5" t="s">
        <v>93</v>
      </c>
      <c r="D43" s="17" t="s">
        <v>93</v>
      </c>
      <c r="E43" s="17" t="s">
        <v>15</v>
      </c>
      <c r="F43" s="17" t="s">
        <v>63</v>
      </c>
      <c r="G43" s="14" t="s">
        <v>179</v>
      </c>
      <c r="H43" s="51">
        <v>500000</v>
      </c>
      <c r="I43" s="51">
        <v>500000</v>
      </c>
      <c r="J43" s="51">
        <v>0</v>
      </c>
      <c r="K43" s="4"/>
      <c r="L43" s="11" t="s">
        <v>180</v>
      </c>
      <c r="M43" s="19" t="s">
        <v>356</v>
      </c>
    </row>
    <row r="44" spans="1:14" ht="51" x14ac:dyDescent="0.25">
      <c r="A44" s="61" t="s">
        <v>212</v>
      </c>
      <c r="B44" s="73" t="s">
        <v>108</v>
      </c>
      <c r="C44" s="5" t="s">
        <v>107</v>
      </c>
      <c r="D44" s="4" t="s">
        <v>109</v>
      </c>
      <c r="E44" s="19" t="s">
        <v>10</v>
      </c>
      <c r="F44" s="4" t="s">
        <v>19</v>
      </c>
      <c r="G44" s="11" t="s">
        <v>179</v>
      </c>
      <c r="H44" s="6">
        <v>0</v>
      </c>
      <c r="I44" s="6">
        <v>0</v>
      </c>
      <c r="J44" s="6">
        <v>0</v>
      </c>
      <c r="K44" s="4" t="s">
        <v>21</v>
      </c>
      <c r="L44" s="11" t="s">
        <v>180</v>
      </c>
      <c r="M44" s="4" t="s">
        <v>298</v>
      </c>
    </row>
    <row r="45" spans="1:14" ht="63" customHeight="1" x14ac:dyDescent="0.25">
      <c r="A45" s="61" t="s">
        <v>212</v>
      </c>
      <c r="B45" s="73" t="s">
        <v>72</v>
      </c>
      <c r="C45" s="5" t="s">
        <v>71</v>
      </c>
      <c r="D45" s="4" t="s">
        <v>355</v>
      </c>
      <c r="E45" s="19" t="s">
        <v>15</v>
      </c>
      <c r="F45" s="17" t="s">
        <v>63</v>
      </c>
      <c r="G45" s="11" t="s">
        <v>179</v>
      </c>
      <c r="H45" s="6">
        <v>544500</v>
      </c>
      <c r="I45" s="6">
        <v>544500</v>
      </c>
      <c r="J45" s="6">
        <v>0</v>
      </c>
      <c r="K45" s="4" t="s">
        <v>312</v>
      </c>
      <c r="L45" s="11" t="s">
        <v>180</v>
      </c>
      <c r="M45" s="19" t="s">
        <v>357</v>
      </c>
    </row>
    <row r="46" spans="1:14" ht="138.75" customHeight="1" x14ac:dyDescent="0.25">
      <c r="A46" s="61" t="s">
        <v>212</v>
      </c>
      <c r="B46" s="73" t="s">
        <v>46</v>
      </c>
      <c r="C46" s="5" t="s">
        <v>228</v>
      </c>
      <c r="D46" s="17" t="s">
        <v>267</v>
      </c>
      <c r="E46" s="17" t="s">
        <v>15</v>
      </c>
      <c r="F46" s="17" t="s">
        <v>24</v>
      </c>
      <c r="G46" s="14" t="s">
        <v>179</v>
      </c>
      <c r="H46" s="51">
        <v>5540000</v>
      </c>
      <c r="I46" s="51">
        <f>H46-J46</f>
        <v>2882500</v>
      </c>
      <c r="J46" s="51">
        <v>2657500</v>
      </c>
      <c r="K46" s="4" t="s">
        <v>313</v>
      </c>
      <c r="L46" s="11" t="s">
        <v>180</v>
      </c>
      <c r="M46" s="19" t="s">
        <v>396</v>
      </c>
      <c r="N46" s="27"/>
    </row>
    <row r="47" spans="1:14" ht="38.25" x14ac:dyDescent="0.25">
      <c r="A47" s="61" t="s">
        <v>212</v>
      </c>
      <c r="B47" s="73" t="s">
        <v>46</v>
      </c>
      <c r="C47" s="5" t="s">
        <v>120</v>
      </c>
      <c r="D47" s="19" t="s">
        <v>120</v>
      </c>
      <c r="E47" s="19" t="s">
        <v>13</v>
      </c>
      <c r="F47" s="19" t="s">
        <v>54</v>
      </c>
      <c r="G47" s="20" t="s">
        <v>179</v>
      </c>
      <c r="H47" s="8">
        <v>2714380</v>
      </c>
      <c r="I47" s="8">
        <v>2714380</v>
      </c>
      <c r="J47" s="8">
        <v>0</v>
      </c>
      <c r="K47" s="4" t="s">
        <v>21</v>
      </c>
      <c r="L47" s="11" t="s">
        <v>180</v>
      </c>
      <c r="M47" s="79" t="s">
        <v>397</v>
      </c>
    </row>
    <row r="48" spans="1:14" ht="51" x14ac:dyDescent="0.25">
      <c r="A48" s="61" t="s">
        <v>212</v>
      </c>
      <c r="B48" s="73" t="s">
        <v>46</v>
      </c>
      <c r="C48" s="5" t="s">
        <v>121</v>
      </c>
      <c r="D48" s="4" t="s">
        <v>121</v>
      </c>
      <c r="E48" s="19" t="s">
        <v>10</v>
      </c>
      <c r="F48" s="19" t="s">
        <v>19</v>
      </c>
      <c r="G48" s="11" t="s">
        <v>179</v>
      </c>
      <c r="H48" s="6">
        <v>20000000</v>
      </c>
      <c r="I48" s="6">
        <v>0</v>
      </c>
      <c r="J48" s="6">
        <v>0</v>
      </c>
      <c r="K48" s="4" t="s">
        <v>21</v>
      </c>
      <c r="L48" s="11" t="s">
        <v>180</v>
      </c>
      <c r="M48" s="4" t="s">
        <v>335</v>
      </c>
    </row>
    <row r="49" spans="1:13" ht="302.25" customHeight="1" x14ac:dyDescent="0.25">
      <c r="A49" s="61" t="s">
        <v>212</v>
      </c>
      <c r="B49" s="73" t="s">
        <v>46</v>
      </c>
      <c r="C49" s="5" t="s">
        <v>122</v>
      </c>
      <c r="D49" s="4" t="s">
        <v>123</v>
      </c>
      <c r="E49" s="4" t="s">
        <v>15</v>
      </c>
      <c r="F49" s="4" t="s">
        <v>63</v>
      </c>
      <c r="G49" s="11" t="s">
        <v>179</v>
      </c>
      <c r="H49" s="6">
        <v>250000000</v>
      </c>
      <c r="I49" s="6">
        <v>200000000</v>
      </c>
      <c r="J49" s="6">
        <v>50000000</v>
      </c>
      <c r="K49" s="4" t="s">
        <v>314</v>
      </c>
      <c r="L49" s="11" t="s">
        <v>180</v>
      </c>
      <c r="M49" s="4" t="s">
        <v>379</v>
      </c>
    </row>
    <row r="50" spans="1:13" ht="49.5" customHeight="1" x14ac:dyDescent="0.25">
      <c r="A50" s="61" t="s">
        <v>212</v>
      </c>
      <c r="B50" s="73" t="s">
        <v>46</v>
      </c>
      <c r="C50" s="5" t="s">
        <v>149</v>
      </c>
      <c r="D50" s="4" t="s">
        <v>150</v>
      </c>
      <c r="E50" s="19" t="s">
        <v>31</v>
      </c>
      <c r="F50" s="4" t="s">
        <v>32</v>
      </c>
      <c r="G50" s="11" t="s">
        <v>179</v>
      </c>
      <c r="H50" s="6">
        <v>0</v>
      </c>
      <c r="I50" s="6">
        <v>0</v>
      </c>
      <c r="J50" s="6">
        <v>0</v>
      </c>
      <c r="K50" s="4" t="s">
        <v>26</v>
      </c>
      <c r="L50" s="11" t="s">
        <v>180</v>
      </c>
      <c r="M50" s="19" t="s">
        <v>286</v>
      </c>
    </row>
    <row r="51" spans="1:13" ht="51" x14ac:dyDescent="0.25">
      <c r="A51" s="61" t="s">
        <v>212</v>
      </c>
      <c r="B51" s="73" t="s">
        <v>46</v>
      </c>
      <c r="C51" s="5" t="s">
        <v>326</v>
      </c>
      <c r="D51" s="4" t="s">
        <v>327</v>
      </c>
      <c r="E51" s="19" t="s">
        <v>15</v>
      </c>
      <c r="F51" s="4" t="s">
        <v>16</v>
      </c>
      <c r="G51" s="11" t="s">
        <v>179</v>
      </c>
      <c r="H51" s="6">
        <v>2789207</v>
      </c>
      <c r="I51" s="6">
        <v>139460</v>
      </c>
      <c r="J51" s="6">
        <v>2649747</v>
      </c>
      <c r="K51" s="4" t="s">
        <v>358</v>
      </c>
      <c r="L51" s="11" t="s">
        <v>180</v>
      </c>
      <c r="M51" s="19" t="s">
        <v>388</v>
      </c>
    </row>
    <row r="52" spans="1:13" ht="51" x14ac:dyDescent="0.25">
      <c r="A52" s="61" t="s">
        <v>212</v>
      </c>
      <c r="B52" s="73" t="s">
        <v>202</v>
      </c>
      <c r="C52" s="5" t="s">
        <v>229</v>
      </c>
      <c r="D52" s="19" t="s">
        <v>203</v>
      </c>
      <c r="E52" s="19" t="s">
        <v>15</v>
      </c>
      <c r="F52" s="19" t="s">
        <v>66</v>
      </c>
      <c r="G52" s="20" t="s">
        <v>179</v>
      </c>
      <c r="H52" s="8">
        <v>2700000</v>
      </c>
      <c r="I52" s="8">
        <v>1020000</v>
      </c>
      <c r="J52" s="8">
        <v>1680000</v>
      </c>
      <c r="K52" s="19" t="s">
        <v>315</v>
      </c>
      <c r="L52" s="20" t="s">
        <v>180</v>
      </c>
      <c r="M52" s="19" t="s">
        <v>359</v>
      </c>
    </row>
    <row r="53" spans="1:13" ht="46.5" customHeight="1" x14ac:dyDescent="0.25">
      <c r="A53" s="61" t="s">
        <v>212</v>
      </c>
      <c r="B53" s="73" t="s">
        <v>23</v>
      </c>
      <c r="C53" s="5" t="s">
        <v>22</v>
      </c>
      <c r="D53" s="17" t="s">
        <v>25</v>
      </c>
      <c r="E53" s="17" t="s">
        <v>15</v>
      </c>
      <c r="F53" s="17" t="s">
        <v>24</v>
      </c>
      <c r="G53" s="14" t="s">
        <v>179</v>
      </c>
      <c r="H53" s="51">
        <v>10500000</v>
      </c>
      <c r="I53" s="51">
        <v>10500000</v>
      </c>
      <c r="J53" s="51">
        <v>0</v>
      </c>
      <c r="K53" s="4" t="s">
        <v>307</v>
      </c>
      <c r="L53" s="11" t="s">
        <v>180</v>
      </c>
      <c r="M53" s="19" t="s">
        <v>398</v>
      </c>
    </row>
    <row r="54" spans="1:13" s="41" customFormat="1" ht="51" x14ac:dyDescent="0.25">
      <c r="A54" s="61" t="s">
        <v>212</v>
      </c>
      <c r="B54" s="74" t="s">
        <v>23</v>
      </c>
      <c r="C54" s="43" t="s">
        <v>273</v>
      </c>
      <c r="D54" s="40" t="s">
        <v>274</v>
      </c>
      <c r="E54" s="39" t="s">
        <v>15</v>
      </c>
      <c r="F54" s="39" t="s">
        <v>63</v>
      </c>
      <c r="G54" s="44" t="s">
        <v>179</v>
      </c>
      <c r="H54" s="45">
        <v>2117500</v>
      </c>
      <c r="I54" s="45">
        <v>0</v>
      </c>
      <c r="J54" s="45">
        <v>0</v>
      </c>
      <c r="K54" s="39" t="s">
        <v>21</v>
      </c>
      <c r="L54" s="44" t="s">
        <v>180</v>
      </c>
      <c r="M54" s="39" t="s">
        <v>324</v>
      </c>
    </row>
    <row r="55" spans="1:13" ht="51" x14ac:dyDescent="0.25">
      <c r="A55" s="61" t="s">
        <v>212</v>
      </c>
      <c r="B55" s="73" t="s">
        <v>23</v>
      </c>
      <c r="C55" s="5" t="s">
        <v>132</v>
      </c>
      <c r="D55" s="4" t="s">
        <v>133</v>
      </c>
      <c r="E55" s="4" t="s">
        <v>15</v>
      </c>
      <c r="F55" s="4" t="s">
        <v>63</v>
      </c>
      <c r="G55" s="11" t="s">
        <v>179</v>
      </c>
      <c r="H55" s="6">
        <v>8600000</v>
      </c>
      <c r="I55" s="6">
        <v>860000</v>
      </c>
      <c r="J55" s="6">
        <v>7740000</v>
      </c>
      <c r="K55" s="4" t="s">
        <v>21</v>
      </c>
      <c r="L55" s="11" t="s">
        <v>180</v>
      </c>
      <c r="M55" s="19" t="s">
        <v>277</v>
      </c>
    </row>
    <row r="56" spans="1:13" ht="63.75" x14ac:dyDescent="0.25">
      <c r="A56" s="61" t="s">
        <v>212</v>
      </c>
      <c r="B56" s="73" t="s">
        <v>23</v>
      </c>
      <c r="C56" s="5" t="s">
        <v>147</v>
      </c>
      <c r="D56" s="19" t="s">
        <v>148</v>
      </c>
      <c r="E56" s="19" t="s">
        <v>15</v>
      </c>
      <c r="F56" s="19" t="s">
        <v>16</v>
      </c>
      <c r="G56" s="20" t="s">
        <v>179</v>
      </c>
      <c r="H56" s="8">
        <v>4313650</v>
      </c>
      <c r="I56" s="8">
        <f>H56-J56</f>
        <v>3095242</v>
      </c>
      <c r="J56" s="8">
        <v>1218408</v>
      </c>
      <c r="K56" s="4" t="s">
        <v>316</v>
      </c>
      <c r="L56" s="11" t="s">
        <v>180</v>
      </c>
      <c r="M56" s="4" t="s">
        <v>380</v>
      </c>
    </row>
    <row r="57" spans="1:13" ht="54.75" customHeight="1" x14ac:dyDescent="0.25">
      <c r="A57" s="61" t="s">
        <v>212</v>
      </c>
      <c r="B57" s="73" t="s">
        <v>23</v>
      </c>
      <c r="C57" s="5" t="s">
        <v>176</v>
      </c>
      <c r="D57" s="52" t="s">
        <v>177</v>
      </c>
      <c r="E57" s="52" t="s">
        <v>15</v>
      </c>
      <c r="F57" s="52" t="s">
        <v>16</v>
      </c>
      <c r="G57" s="52" t="s">
        <v>179</v>
      </c>
      <c r="H57" s="53">
        <v>3436992</v>
      </c>
      <c r="I57" s="53">
        <f>H57-J57</f>
        <v>1388992</v>
      </c>
      <c r="J57" s="53">
        <v>2048000</v>
      </c>
      <c r="K57" s="37" t="s">
        <v>316</v>
      </c>
      <c r="L57" s="37" t="s">
        <v>180</v>
      </c>
      <c r="M57" s="37" t="s">
        <v>381</v>
      </c>
    </row>
    <row r="58" spans="1:13" ht="51" x14ac:dyDescent="0.25">
      <c r="A58" s="61" t="s">
        <v>212</v>
      </c>
      <c r="B58" s="73" t="s">
        <v>113</v>
      </c>
      <c r="C58" s="5" t="s">
        <v>136</v>
      </c>
      <c r="D58" s="4" t="s">
        <v>137</v>
      </c>
      <c r="E58" s="4" t="s">
        <v>10</v>
      </c>
      <c r="F58" s="4" t="s">
        <v>19</v>
      </c>
      <c r="G58" s="11" t="s">
        <v>179</v>
      </c>
      <c r="H58" s="6">
        <v>0</v>
      </c>
      <c r="I58" s="6">
        <v>0</v>
      </c>
      <c r="J58" s="6">
        <v>0</v>
      </c>
      <c r="K58" s="4" t="s">
        <v>21</v>
      </c>
      <c r="L58" s="11" t="s">
        <v>180</v>
      </c>
      <c r="M58" s="19" t="s">
        <v>243</v>
      </c>
    </row>
    <row r="59" spans="1:13" ht="25.5" x14ac:dyDescent="0.25">
      <c r="A59" s="62" t="s">
        <v>213</v>
      </c>
      <c r="B59" s="72" t="s">
        <v>194</v>
      </c>
      <c r="C59" s="10" t="s">
        <v>186</v>
      </c>
      <c r="D59" s="48" t="s">
        <v>187</v>
      </c>
      <c r="E59" s="3"/>
      <c r="F59" s="3"/>
      <c r="G59" s="20" t="s">
        <v>184</v>
      </c>
      <c r="H59" s="7"/>
      <c r="I59" s="7"/>
      <c r="J59" s="7"/>
      <c r="K59" s="3"/>
      <c r="L59" s="1" t="s">
        <v>266</v>
      </c>
      <c r="M59" s="38" t="s">
        <v>334</v>
      </c>
    </row>
    <row r="60" spans="1:13" ht="25.5" x14ac:dyDescent="0.25">
      <c r="A60" s="62" t="s">
        <v>213</v>
      </c>
      <c r="B60" s="72" t="s">
        <v>194</v>
      </c>
      <c r="C60" s="10" t="s">
        <v>188</v>
      </c>
      <c r="D60" s="48" t="s">
        <v>187</v>
      </c>
      <c r="E60" s="3"/>
      <c r="F60" s="3"/>
      <c r="G60" s="20" t="s">
        <v>184</v>
      </c>
      <c r="H60" s="7"/>
      <c r="I60" s="7"/>
      <c r="J60" s="7"/>
      <c r="K60" s="3"/>
      <c r="L60" s="1" t="s">
        <v>180</v>
      </c>
      <c r="M60" s="38" t="s">
        <v>299</v>
      </c>
    </row>
    <row r="61" spans="1:13" s="41" customFormat="1" ht="75.75" customHeight="1" x14ac:dyDescent="0.25">
      <c r="A61" s="70" t="s">
        <v>214</v>
      </c>
      <c r="B61" s="74" t="s">
        <v>45</v>
      </c>
      <c r="C61" s="43" t="s">
        <v>239</v>
      </c>
      <c r="D61" s="40" t="s">
        <v>240</v>
      </c>
      <c r="E61" s="40" t="s">
        <v>15</v>
      </c>
      <c r="F61" s="40" t="s">
        <v>16</v>
      </c>
      <c r="G61" s="50" t="s">
        <v>179</v>
      </c>
      <c r="H61" s="49">
        <v>3128200</v>
      </c>
      <c r="I61" s="49">
        <f>H61-J61</f>
        <v>838800</v>
      </c>
      <c r="J61" s="49">
        <v>2289400</v>
      </c>
      <c r="K61" s="40" t="s">
        <v>317</v>
      </c>
      <c r="L61" s="50" t="s">
        <v>180</v>
      </c>
      <c r="M61" s="40" t="s">
        <v>360</v>
      </c>
    </row>
    <row r="62" spans="1:13" ht="63.75" x14ac:dyDescent="0.25">
      <c r="A62" s="63" t="s">
        <v>214</v>
      </c>
      <c r="B62" s="73" t="s">
        <v>45</v>
      </c>
      <c r="C62" s="5" t="s">
        <v>44</v>
      </c>
      <c r="D62" s="19" t="s">
        <v>337</v>
      </c>
      <c r="E62" s="19" t="s">
        <v>15</v>
      </c>
      <c r="F62" s="19" t="s">
        <v>24</v>
      </c>
      <c r="G62" s="20" t="s">
        <v>179</v>
      </c>
      <c r="H62" s="8">
        <v>0</v>
      </c>
      <c r="I62" s="8">
        <v>0</v>
      </c>
      <c r="J62" s="8">
        <v>0</v>
      </c>
      <c r="K62" s="4" t="s">
        <v>237</v>
      </c>
      <c r="L62" s="11" t="s">
        <v>180</v>
      </c>
      <c r="M62" s="19" t="s">
        <v>336</v>
      </c>
    </row>
    <row r="63" spans="1:13" ht="38.25" x14ac:dyDescent="0.25">
      <c r="A63" s="63" t="s">
        <v>214</v>
      </c>
      <c r="B63" s="73" t="s">
        <v>45</v>
      </c>
      <c r="C63" s="5" t="s">
        <v>130</v>
      </c>
      <c r="D63" s="4" t="s">
        <v>131</v>
      </c>
      <c r="E63" s="4" t="s">
        <v>31</v>
      </c>
      <c r="F63" s="4" t="s">
        <v>28</v>
      </c>
      <c r="G63" s="11" t="s">
        <v>179</v>
      </c>
      <c r="H63" s="6">
        <v>0</v>
      </c>
      <c r="I63" s="6">
        <v>0</v>
      </c>
      <c r="J63" s="6">
        <v>0</v>
      </c>
      <c r="K63" s="4" t="s">
        <v>119</v>
      </c>
      <c r="L63" s="11" t="s">
        <v>180</v>
      </c>
      <c r="M63" s="4" t="s">
        <v>287</v>
      </c>
    </row>
    <row r="64" spans="1:13" ht="51" x14ac:dyDescent="0.25">
      <c r="A64" s="63" t="s">
        <v>214</v>
      </c>
      <c r="B64" s="73" t="s">
        <v>82</v>
      </c>
      <c r="C64" s="5" t="s">
        <v>81</v>
      </c>
      <c r="D64" s="4" t="s">
        <v>83</v>
      </c>
      <c r="E64" s="4" t="s">
        <v>10</v>
      </c>
      <c r="F64" s="4" t="s">
        <v>19</v>
      </c>
      <c r="G64" s="11" t="s">
        <v>179</v>
      </c>
      <c r="H64" s="6">
        <v>0</v>
      </c>
      <c r="I64" s="6">
        <v>0</v>
      </c>
      <c r="J64" s="6">
        <v>0</v>
      </c>
      <c r="K64" s="4"/>
      <c r="L64" s="11" t="s">
        <v>180</v>
      </c>
      <c r="M64" s="19" t="s">
        <v>300</v>
      </c>
    </row>
    <row r="65" spans="1:13" ht="64.5" customHeight="1" x14ac:dyDescent="0.25">
      <c r="A65" s="63" t="s">
        <v>214</v>
      </c>
      <c r="B65" s="73" t="s">
        <v>97</v>
      </c>
      <c r="C65" s="5" t="s">
        <v>96</v>
      </c>
      <c r="D65" s="17" t="s">
        <v>96</v>
      </c>
      <c r="E65" s="17" t="s">
        <v>15</v>
      </c>
      <c r="F65" s="17" t="s">
        <v>63</v>
      </c>
      <c r="G65" s="14" t="s">
        <v>179</v>
      </c>
      <c r="H65" s="51">
        <v>1800000</v>
      </c>
      <c r="I65" s="51">
        <v>0</v>
      </c>
      <c r="J65" s="51">
        <v>0</v>
      </c>
      <c r="K65" s="4" t="s">
        <v>318</v>
      </c>
      <c r="L65" s="11" t="s">
        <v>180</v>
      </c>
      <c r="M65" s="4" t="s">
        <v>338</v>
      </c>
    </row>
    <row r="66" spans="1:13" ht="94.5" customHeight="1" x14ac:dyDescent="0.25">
      <c r="A66" s="63" t="s">
        <v>214</v>
      </c>
      <c r="B66" s="72" t="s">
        <v>195</v>
      </c>
      <c r="C66" s="10" t="s">
        <v>189</v>
      </c>
      <c r="D66" s="48" t="s">
        <v>200</v>
      </c>
      <c r="E66" s="3"/>
      <c r="F66" s="3"/>
      <c r="G66" s="20" t="s">
        <v>184</v>
      </c>
      <c r="H66" s="7"/>
      <c r="I66" s="7"/>
      <c r="J66" s="7"/>
      <c r="K66" s="3"/>
      <c r="L66" s="1" t="s">
        <v>282</v>
      </c>
      <c r="M66" s="25" t="s">
        <v>281</v>
      </c>
    </row>
    <row r="67" spans="1:13" ht="38.25" x14ac:dyDescent="0.25">
      <c r="A67" s="64" t="s">
        <v>215</v>
      </c>
      <c r="B67" s="73" t="s">
        <v>152</v>
      </c>
      <c r="C67" s="5" t="s">
        <v>230</v>
      </c>
      <c r="D67" s="4" t="s">
        <v>154</v>
      </c>
      <c r="E67" s="19" t="s">
        <v>15</v>
      </c>
      <c r="F67" s="4" t="s">
        <v>66</v>
      </c>
      <c r="G67" s="11" t="s">
        <v>179</v>
      </c>
      <c r="H67" s="8">
        <v>1884575</v>
      </c>
      <c r="I67" s="8">
        <v>1884575</v>
      </c>
      <c r="J67" s="6">
        <v>0</v>
      </c>
      <c r="K67" s="4" t="s">
        <v>21</v>
      </c>
      <c r="L67" s="11" t="s">
        <v>180</v>
      </c>
      <c r="M67" s="4" t="s">
        <v>361</v>
      </c>
    </row>
    <row r="68" spans="1:13" ht="51" x14ac:dyDescent="0.25">
      <c r="A68" s="64" t="s">
        <v>215</v>
      </c>
      <c r="B68" s="73" t="s">
        <v>152</v>
      </c>
      <c r="C68" s="5" t="s">
        <v>151</v>
      </c>
      <c r="D68" s="17" t="s">
        <v>153</v>
      </c>
      <c r="E68" s="17" t="s">
        <v>15</v>
      </c>
      <c r="F68" s="17" t="s">
        <v>63</v>
      </c>
      <c r="G68" s="14" t="s">
        <v>179</v>
      </c>
      <c r="H68" s="8">
        <v>2722500</v>
      </c>
      <c r="I68" s="8">
        <v>2722500</v>
      </c>
      <c r="J68" s="8">
        <v>0</v>
      </c>
      <c r="K68" s="4" t="s">
        <v>21</v>
      </c>
      <c r="L68" s="11" t="s">
        <v>180</v>
      </c>
      <c r="M68" s="4" t="s">
        <v>382</v>
      </c>
    </row>
    <row r="69" spans="1:13" ht="103.5" customHeight="1" x14ac:dyDescent="0.25">
      <c r="A69" s="64" t="s">
        <v>215</v>
      </c>
      <c r="B69" s="73" t="s">
        <v>18</v>
      </c>
      <c r="C69" s="5" t="s">
        <v>17</v>
      </c>
      <c r="D69" s="4" t="s">
        <v>20</v>
      </c>
      <c r="E69" s="4" t="s">
        <v>10</v>
      </c>
      <c r="F69" s="4" t="s">
        <v>19</v>
      </c>
      <c r="G69" s="11" t="s">
        <v>179</v>
      </c>
      <c r="H69" s="6">
        <v>0</v>
      </c>
      <c r="I69" s="6">
        <v>0</v>
      </c>
      <c r="J69" s="6">
        <v>0</v>
      </c>
      <c r="K69" s="4" t="s">
        <v>21</v>
      </c>
      <c r="L69" s="11" t="s">
        <v>180</v>
      </c>
      <c r="M69" s="19" t="s">
        <v>339</v>
      </c>
    </row>
    <row r="70" spans="1:13" ht="51" x14ac:dyDescent="0.25">
      <c r="A70" s="64" t="s">
        <v>215</v>
      </c>
      <c r="B70" s="73" t="s">
        <v>18</v>
      </c>
      <c r="C70" s="5" t="s">
        <v>84</v>
      </c>
      <c r="D70" s="4" t="s">
        <v>85</v>
      </c>
      <c r="E70" s="4" t="s">
        <v>15</v>
      </c>
      <c r="F70" s="4" t="s">
        <v>16</v>
      </c>
      <c r="G70" s="11" t="s">
        <v>179</v>
      </c>
      <c r="H70" s="6">
        <v>1409650</v>
      </c>
      <c r="I70" s="6">
        <f>H70-J70</f>
        <v>523293</v>
      </c>
      <c r="J70" s="6">
        <v>886357</v>
      </c>
      <c r="K70" s="4" t="s">
        <v>319</v>
      </c>
      <c r="L70" s="11" t="s">
        <v>180</v>
      </c>
      <c r="M70" s="19" t="s">
        <v>383</v>
      </c>
    </row>
    <row r="71" spans="1:13" ht="38.25" x14ac:dyDescent="0.25">
      <c r="A71" s="64" t="s">
        <v>215</v>
      </c>
      <c r="B71" s="73" t="s">
        <v>18</v>
      </c>
      <c r="C71" s="5" t="s">
        <v>86</v>
      </c>
      <c r="D71" s="19" t="s">
        <v>291</v>
      </c>
      <c r="E71" s="19" t="s">
        <v>15</v>
      </c>
      <c r="F71" s="19" t="s">
        <v>16</v>
      </c>
      <c r="G71" s="20" t="s">
        <v>179</v>
      </c>
      <c r="H71" s="8">
        <v>738100</v>
      </c>
      <c r="I71" s="8">
        <f>H71-J71</f>
        <v>371600</v>
      </c>
      <c r="J71" s="8">
        <v>366500</v>
      </c>
      <c r="K71" s="4" t="s">
        <v>276</v>
      </c>
      <c r="L71" s="11" t="s">
        <v>180</v>
      </c>
      <c r="M71" s="78" t="s">
        <v>242</v>
      </c>
    </row>
    <row r="72" spans="1:13" ht="38.25" x14ac:dyDescent="0.25">
      <c r="A72" s="65" t="s">
        <v>216</v>
      </c>
      <c r="B72" s="73" t="s">
        <v>69</v>
      </c>
      <c r="C72" s="5" t="s">
        <v>68</v>
      </c>
      <c r="D72" s="19" t="s">
        <v>70</v>
      </c>
      <c r="E72" s="19" t="s">
        <v>15</v>
      </c>
      <c r="F72" s="19" t="s">
        <v>24</v>
      </c>
      <c r="G72" s="20" t="s">
        <v>179</v>
      </c>
      <c r="H72" s="8">
        <v>1156000</v>
      </c>
      <c r="I72" s="8">
        <v>0</v>
      </c>
      <c r="J72" s="8">
        <v>0</v>
      </c>
      <c r="K72" s="4" t="s">
        <v>58</v>
      </c>
      <c r="L72" s="11" t="s">
        <v>180</v>
      </c>
      <c r="M72" s="4" t="s">
        <v>340</v>
      </c>
    </row>
    <row r="73" spans="1:13" ht="60" customHeight="1" x14ac:dyDescent="0.25">
      <c r="A73" s="65" t="s">
        <v>216</v>
      </c>
      <c r="B73" s="73" t="s">
        <v>69</v>
      </c>
      <c r="C73" s="5" t="s">
        <v>98</v>
      </c>
      <c r="D73" s="4" t="s">
        <v>99</v>
      </c>
      <c r="E73" s="4" t="s">
        <v>13</v>
      </c>
      <c r="F73" s="4" t="s">
        <v>14</v>
      </c>
      <c r="G73" s="11" t="s">
        <v>179</v>
      </c>
      <c r="H73" s="8">
        <v>854440</v>
      </c>
      <c r="I73" s="8">
        <f>H73-J73</f>
        <v>579286</v>
      </c>
      <c r="J73" s="8">
        <v>275154</v>
      </c>
      <c r="K73" s="4" t="s">
        <v>312</v>
      </c>
      <c r="L73" s="11" t="s">
        <v>180</v>
      </c>
      <c r="M73" s="4" t="s">
        <v>399</v>
      </c>
    </row>
    <row r="74" spans="1:13" ht="63.75" x14ac:dyDescent="0.25">
      <c r="A74" s="65" t="s">
        <v>216</v>
      </c>
      <c r="B74" s="72" t="s">
        <v>69</v>
      </c>
      <c r="C74" s="10" t="s">
        <v>190</v>
      </c>
      <c r="D74" s="48" t="s">
        <v>190</v>
      </c>
      <c r="E74" s="3"/>
      <c r="F74" s="3"/>
      <c r="G74" s="20" t="s">
        <v>184</v>
      </c>
      <c r="H74" s="7"/>
      <c r="I74" s="7"/>
      <c r="J74" s="7"/>
      <c r="K74" s="3"/>
      <c r="L74" s="1" t="s">
        <v>180</v>
      </c>
      <c r="M74" s="38" t="s">
        <v>193</v>
      </c>
    </row>
    <row r="75" spans="1:13" s="26" customFormat="1" ht="51" x14ac:dyDescent="0.25">
      <c r="A75" s="71" t="s">
        <v>216</v>
      </c>
      <c r="B75" s="73" t="s">
        <v>102</v>
      </c>
      <c r="C75" s="5" t="s">
        <v>114</v>
      </c>
      <c r="D75" s="4" t="s">
        <v>115</v>
      </c>
      <c r="E75" s="4" t="s">
        <v>10</v>
      </c>
      <c r="F75" s="4" t="s">
        <v>19</v>
      </c>
      <c r="G75" s="11" t="s">
        <v>179</v>
      </c>
      <c r="H75" s="6">
        <v>0</v>
      </c>
      <c r="I75" s="6">
        <v>0</v>
      </c>
      <c r="J75" s="6">
        <v>0</v>
      </c>
      <c r="K75" s="4" t="s">
        <v>21</v>
      </c>
      <c r="L75" s="11" t="s">
        <v>180</v>
      </c>
      <c r="M75" s="19" t="s">
        <v>243</v>
      </c>
    </row>
    <row r="76" spans="1:13" s="41" customFormat="1" ht="38.25" x14ac:dyDescent="0.25">
      <c r="A76" s="71" t="s">
        <v>216</v>
      </c>
      <c r="B76" s="74" t="s">
        <v>257</v>
      </c>
      <c r="C76" s="43" t="s">
        <v>258</v>
      </c>
      <c r="D76" s="39" t="s">
        <v>258</v>
      </c>
      <c r="E76" s="39" t="s">
        <v>15</v>
      </c>
      <c r="F76" s="39" t="s">
        <v>66</v>
      </c>
      <c r="G76" s="44" t="s">
        <v>179</v>
      </c>
      <c r="H76" s="45">
        <v>22000</v>
      </c>
      <c r="I76" s="45">
        <v>0</v>
      </c>
      <c r="J76" s="45">
        <v>0</v>
      </c>
      <c r="K76" s="39"/>
      <c r="L76" s="44" t="s">
        <v>180</v>
      </c>
      <c r="M76" s="80" t="s">
        <v>325</v>
      </c>
    </row>
    <row r="77" spans="1:13" s="26" customFormat="1" ht="125.25" customHeight="1" x14ac:dyDescent="0.25">
      <c r="A77" s="66" t="s">
        <v>217</v>
      </c>
      <c r="B77" s="73" t="s">
        <v>34</v>
      </c>
      <c r="C77" s="5" t="s">
        <v>231</v>
      </c>
      <c r="D77" s="19" t="s">
        <v>67</v>
      </c>
      <c r="E77" s="19" t="s">
        <v>15</v>
      </c>
      <c r="F77" s="19" t="s">
        <v>63</v>
      </c>
      <c r="G77" s="20" t="s">
        <v>179</v>
      </c>
      <c r="H77" s="8">
        <v>4566870</v>
      </c>
      <c r="I77" s="8">
        <f>H77-J77</f>
        <v>2541870</v>
      </c>
      <c r="J77" s="8">
        <v>2025000</v>
      </c>
      <c r="K77" s="4" t="s">
        <v>21</v>
      </c>
      <c r="L77" s="11" t="s">
        <v>180</v>
      </c>
      <c r="M77" s="4" t="s">
        <v>362</v>
      </c>
    </row>
    <row r="78" spans="1:13" s="41" customFormat="1" ht="120" customHeight="1" x14ac:dyDescent="0.25">
      <c r="A78" s="66" t="s">
        <v>217</v>
      </c>
      <c r="B78" s="74" t="s">
        <v>34</v>
      </c>
      <c r="C78" s="43" t="s">
        <v>260</v>
      </c>
      <c r="D78" s="40" t="s">
        <v>261</v>
      </c>
      <c r="E78" s="40" t="s">
        <v>15</v>
      </c>
      <c r="F78" s="40" t="s">
        <v>63</v>
      </c>
      <c r="G78" s="50" t="s">
        <v>179</v>
      </c>
      <c r="H78" s="49">
        <v>689485000</v>
      </c>
      <c r="I78" s="49">
        <f>H78-J78</f>
        <v>173110000</v>
      </c>
      <c r="J78" s="49">
        <v>516375000</v>
      </c>
      <c r="K78" s="39" t="s">
        <v>363</v>
      </c>
      <c r="L78" s="44" t="s">
        <v>266</v>
      </c>
      <c r="M78" s="40" t="s">
        <v>384</v>
      </c>
    </row>
    <row r="79" spans="1:13" ht="25.5" x14ac:dyDescent="0.25">
      <c r="A79" s="67" t="s">
        <v>217</v>
      </c>
      <c r="B79" s="73" t="s">
        <v>34</v>
      </c>
      <c r="C79" s="5" t="s">
        <v>201</v>
      </c>
      <c r="D79" s="4" t="s">
        <v>386</v>
      </c>
      <c r="E79" s="19" t="s">
        <v>13</v>
      </c>
      <c r="F79" s="19" t="s">
        <v>14</v>
      </c>
      <c r="G79" s="11" t="s">
        <v>179</v>
      </c>
      <c r="H79" s="6">
        <v>100000</v>
      </c>
      <c r="I79" s="6">
        <v>100000</v>
      </c>
      <c r="J79" s="6">
        <v>0</v>
      </c>
      <c r="K79" s="4" t="s">
        <v>21</v>
      </c>
      <c r="L79" s="11" t="s">
        <v>180</v>
      </c>
      <c r="M79" s="78" t="s">
        <v>364</v>
      </c>
    </row>
    <row r="80" spans="1:13" ht="51" x14ac:dyDescent="0.25">
      <c r="A80" s="67" t="s">
        <v>217</v>
      </c>
      <c r="B80" s="73" t="s">
        <v>34</v>
      </c>
      <c r="C80" s="5" t="s">
        <v>164</v>
      </c>
      <c r="D80" s="4" t="s">
        <v>165</v>
      </c>
      <c r="E80" s="19" t="s">
        <v>15</v>
      </c>
      <c r="F80" s="19" t="s">
        <v>63</v>
      </c>
      <c r="G80" s="11" t="s">
        <v>179</v>
      </c>
      <c r="H80" s="8">
        <v>2601500</v>
      </c>
      <c r="I80" s="8">
        <v>2601500</v>
      </c>
      <c r="J80" s="8">
        <v>0</v>
      </c>
      <c r="K80" s="4" t="s">
        <v>21</v>
      </c>
      <c r="L80" s="11" t="s">
        <v>180</v>
      </c>
      <c r="M80" s="4" t="s">
        <v>365</v>
      </c>
    </row>
    <row r="81" spans="1:14" ht="73.5" customHeight="1" x14ac:dyDescent="0.25">
      <c r="A81" s="67" t="s">
        <v>217</v>
      </c>
      <c r="B81" s="73" t="s">
        <v>78</v>
      </c>
      <c r="C81" s="5" t="s">
        <v>77</v>
      </c>
      <c r="D81" s="17" t="s">
        <v>79</v>
      </c>
      <c r="E81" s="17" t="s">
        <v>13</v>
      </c>
      <c r="F81" s="17" t="s">
        <v>14</v>
      </c>
      <c r="G81" s="14" t="s">
        <v>179</v>
      </c>
      <c r="H81" s="8">
        <v>102317000</v>
      </c>
      <c r="I81" s="8">
        <f>H81-J81</f>
        <v>42317000</v>
      </c>
      <c r="J81" s="8">
        <v>60000000</v>
      </c>
      <c r="K81" s="4" t="s">
        <v>366</v>
      </c>
      <c r="L81" s="11" t="s">
        <v>180</v>
      </c>
      <c r="M81" s="79" t="s">
        <v>387</v>
      </c>
    </row>
    <row r="82" spans="1:14" ht="63.75" x14ac:dyDescent="0.25">
      <c r="A82" s="67" t="s">
        <v>217</v>
      </c>
      <c r="B82" s="73" t="s">
        <v>111</v>
      </c>
      <c r="C82" s="5" t="s">
        <v>110</v>
      </c>
      <c r="D82" s="4" t="s">
        <v>112</v>
      </c>
      <c r="E82" s="4" t="s">
        <v>13</v>
      </c>
      <c r="F82" s="4" t="s">
        <v>54</v>
      </c>
      <c r="G82" s="14" t="s">
        <v>179</v>
      </c>
      <c r="H82" s="8">
        <v>34120620</v>
      </c>
      <c r="I82" s="8">
        <f>H82-J82</f>
        <v>6920620</v>
      </c>
      <c r="J82" s="8">
        <v>27200000</v>
      </c>
      <c r="K82" s="4" t="s">
        <v>320</v>
      </c>
      <c r="L82" s="11" t="s">
        <v>180</v>
      </c>
      <c r="M82" s="79" t="s">
        <v>389</v>
      </c>
      <c r="N82" s="27"/>
    </row>
    <row r="83" spans="1:14" ht="160.5" customHeight="1" x14ac:dyDescent="0.25">
      <c r="A83" s="67" t="s">
        <v>217</v>
      </c>
      <c r="B83" s="73" t="s">
        <v>80</v>
      </c>
      <c r="C83" s="5" t="s">
        <v>343</v>
      </c>
      <c r="D83" s="19" t="s">
        <v>344</v>
      </c>
      <c r="E83" s="19"/>
      <c r="F83" s="19"/>
      <c r="G83" s="20" t="s">
        <v>184</v>
      </c>
      <c r="H83" s="8"/>
      <c r="I83" s="8"/>
      <c r="J83" s="8"/>
      <c r="K83" s="4" t="s">
        <v>345</v>
      </c>
      <c r="L83" s="11" t="s">
        <v>290</v>
      </c>
      <c r="M83" s="19" t="s">
        <v>367</v>
      </c>
    </row>
    <row r="84" spans="1:14" ht="102" x14ac:dyDescent="0.25">
      <c r="A84" s="67" t="s">
        <v>217</v>
      </c>
      <c r="B84" s="73" t="s">
        <v>59</v>
      </c>
      <c r="C84" s="5" t="s">
        <v>128</v>
      </c>
      <c r="D84" s="19" t="s">
        <v>129</v>
      </c>
      <c r="E84" s="19" t="s">
        <v>13</v>
      </c>
      <c r="F84" s="19" t="s">
        <v>14</v>
      </c>
      <c r="G84" s="20" t="s">
        <v>179</v>
      </c>
      <c r="H84" s="8">
        <v>0</v>
      </c>
      <c r="I84" s="8">
        <v>0</v>
      </c>
      <c r="J84" s="8">
        <v>0</v>
      </c>
      <c r="K84" s="4" t="s">
        <v>321</v>
      </c>
      <c r="L84" s="11" t="s">
        <v>282</v>
      </c>
      <c r="M84" s="4" t="s">
        <v>199</v>
      </c>
    </row>
    <row r="85" spans="1:14" ht="67.5" customHeight="1" x14ac:dyDescent="0.25">
      <c r="A85" s="68" t="s">
        <v>218</v>
      </c>
      <c r="B85" s="72" t="s">
        <v>196</v>
      </c>
      <c r="C85" s="10" t="s">
        <v>206</v>
      </c>
      <c r="D85" s="54" t="s">
        <v>191</v>
      </c>
      <c r="E85" s="3"/>
      <c r="F85" s="3"/>
      <c r="G85" s="20" t="s">
        <v>184</v>
      </c>
      <c r="H85" s="7"/>
      <c r="I85" s="7"/>
      <c r="J85" s="7"/>
      <c r="K85" s="3"/>
      <c r="L85" s="1" t="s">
        <v>262</v>
      </c>
      <c r="M85" s="2" t="s">
        <v>341</v>
      </c>
    </row>
    <row r="86" spans="1:14" s="26" customFormat="1" ht="89.25" x14ac:dyDescent="0.25">
      <c r="A86" s="69" t="s">
        <v>218</v>
      </c>
      <c r="B86" s="73" t="s">
        <v>134</v>
      </c>
      <c r="C86" s="5" t="s">
        <v>304</v>
      </c>
      <c r="D86" s="4" t="s">
        <v>135</v>
      </c>
      <c r="E86" s="4" t="s">
        <v>13</v>
      </c>
      <c r="F86" s="4" t="s">
        <v>54</v>
      </c>
      <c r="G86" s="14" t="s">
        <v>179</v>
      </c>
      <c r="H86" s="8">
        <v>4100000</v>
      </c>
      <c r="I86" s="8">
        <v>4100000</v>
      </c>
      <c r="J86" s="8">
        <v>0</v>
      </c>
      <c r="K86" s="17" t="s">
        <v>21</v>
      </c>
      <c r="L86" s="11" t="s">
        <v>180</v>
      </c>
      <c r="M86" s="4" t="s">
        <v>385</v>
      </c>
    </row>
    <row r="87" spans="1:14" s="41" customFormat="1" ht="63.75" x14ac:dyDescent="0.25">
      <c r="A87" s="69" t="s">
        <v>218</v>
      </c>
      <c r="B87" s="75" t="s">
        <v>197</v>
      </c>
      <c r="C87" s="43" t="s">
        <v>263</v>
      </c>
      <c r="D87" s="39" t="s">
        <v>264</v>
      </c>
      <c r="E87" s="39"/>
      <c r="F87" s="39"/>
      <c r="G87" s="1" t="s">
        <v>184</v>
      </c>
      <c r="H87" s="49">
        <v>350000</v>
      </c>
      <c r="I87" s="49">
        <v>350000</v>
      </c>
      <c r="J87" s="49">
        <v>0</v>
      </c>
      <c r="K87" s="55" t="s">
        <v>21</v>
      </c>
      <c r="L87" s="44" t="s">
        <v>265</v>
      </c>
      <c r="M87" s="39" t="s">
        <v>371</v>
      </c>
    </row>
    <row r="88" spans="1:14" ht="48" x14ac:dyDescent="0.25">
      <c r="A88" s="68" t="s">
        <v>218</v>
      </c>
      <c r="B88" s="72" t="s">
        <v>197</v>
      </c>
      <c r="C88" s="10" t="s">
        <v>207</v>
      </c>
      <c r="D88" s="54" t="s">
        <v>368</v>
      </c>
      <c r="E88" s="3"/>
      <c r="F88" s="3"/>
      <c r="G88" s="20" t="s">
        <v>184</v>
      </c>
      <c r="H88" s="7"/>
      <c r="I88" s="7"/>
      <c r="J88" s="7"/>
      <c r="K88" s="3"/>
      <c r="L88" s="1" t="s">
        <v>262</v>
      </c>
      <c r="M88" s="2" t="s">
        <v>369</v>
      </c>
    </row>
    <row r="89" spans="1:14" s="18" customFormat="1" ht="76.5" x14ac:dyDescent="0.25">
      <c r="A89" s="68" t="s">
        <v>218</v>
      </c>
      <c r="B89" s="73" t="s">
        <v>30</v>
      </c>
      <c r="C89" s="5" t="s">
        <v>29</v>
      </c>
      <c r="D89" s="4" t="s">
        <v>33</v>
      </c>
      <c r="E89" s="4" t="s">
        <v>31</v>
      </c>
      <c r="F89" s="4" t="s">
        <v>32</v>
      </c>
      <c r="G89" s="11" t="s">
        <v>179</v>
      </c>
      <c r="H89" s="8">
        <v>6000000</v>
      </c>
      <c r="I89" s="8">
        <v>6000000</v>
      </c>
      <c r="J89" s="8">
        <v>0</v>
      </c>
      <c r="K89" s="4" t="s">
        <v>21</v>
      </c>
      <c r="L89" s="11" t="s">
        <v>180</v>
      </c>
      <c r="M89" s="19" t="s">
        <v>342</v>
      </c>
    </row>
    <row r="90" spans="1:14" ht="89.25" x14ac:dyDescent="0.25">
      <c r="A90" s="58" t="s">
        <v>219</v>
      </c>
      <c r="B90" s="73" t="s">
        <v>36</v>
      </c>
      <c r="C90" s="5" t="s">
        <v>35</v>
      </c>
      <c r="D90" s="19" t="s">
        <v>303</v>
      </c>
      <c r="E90" s="19" t="s">
        <v>13</v>
      </c>
      <c r="F90" s="19" t="s">
        <v>14</v>
      </c>
      <c r="G90" s="20" t="s">
        <v>179</v>
      </c>
      <c r="H90" s="8">
        <v>3920809</v>
      </c>
      <c r="I90" s="8">
        <v>359316</v>
      </c>
      <c r="J90" s="8">
        <v>3561493</v>
      </c>
      <c r="K90" s="4" t="s">
        <v>37</v>
      </c>
      <c r="L90" s="11" t="s">
        <v>301</v>
      </c>
      <c r="M90" s="19" t="s">
        <v>370</v>
      </c>
      <c r="N90" s="27"/>
    </row>
    <row r="91" spans="1:14" s="18" customFormat="1" ht="48" x14ac:dyDescent="0.25">
      <c r="A91" s="58" t="s">
        <v>219</v>
      </c>
      <c r="B91" s="73" t="s">
        <v>36</v>
      </c>
      <c r="C91" s="5" t="s">
        <v>157</v>
      </c>
      <c r="D91" s="4" t="s">
        <v>208</v>
      </c>
      <c r="E91" s="4" t="s">
        <v>15</v>
      </c>
      <c r="F91" s="4" t="s">
        <v>16</v>
      </c>
      <c r="G91" s="11" t="s">
        <v>179</v>
      </c>
      <c r="H91" s="6">
        <v>1700000</v>
      </c>
      <c r="I91" s="6">
        <f>H91-J91</f>
        <v>510000</v>
      </c>
      <c r="J91" s="6">
        <v>1190000</v>
      </c>
      <c r="K91" s="4" t="s">
        <v>311</v>
      </c>
      <c r="L91" s="11" t="s">
        <v>180</v>
      </c>
      <c r="M91" s="79" t="s">
        <v>283</v>
      </c>
    </row>
    <row r="92" spans="1:14" s="42" customFormat="1" ht="63.75" x14ac:dyDescent="0.25">
      <c r="A92" s="59" t="s">
        <v>219</v>
      </c>
      <c r="B92" s="74" t="s">
        <v>36</v>
      </c>
      <c r="C92" s="43" t="s">
        <v>255</v>
      </c>
      <c r="D92" s="39" t="s">
        <v>256</v>
      </c>
      <c r="E92" s="39" t="s">
        <v>15</v>
      </c>
      <c r="F92" s="39" t="s">
        <v>16</v>
      </c>
      <c r="G92" s="44" t="s">
        <v>179</v>
      </c>
      <c r="H92" s="45">
        <v>1000000</v>
      </c>
      <c r="I92" s="45">
        <f>H92-J92</f>
        <v>480620</v>
      </c>
      <c r="J92" s="45">
        <v>519380</v>
      </c>
      <c r="K92" s="39" t="s">
        <v>5</v>
      </c>
      <c r="L92" s="44" t="s">
        <v>180</v>
      </c>
      <c r="M92" s="39" t="s">
        <v>346</v>
      </c>
    </row>
    <row r="93" spans="1:14" s="42" customFormat="1" ht="83.25" customHeight="1" x14ac:dyDescent="0.25">
      <c r="A93" s="59" t="s">
        <v>219</v>
      </c>
      <c r="B93" s="74" t="s">
        <v>293</v>
      </c>
      <c r="C93" s="43" t="s">
        <v>294</v>
      </c>
      <c r="D93" s="39" t="s">
        <v>295</v>
      </c>
      <c r="E93" s="39" t="s">
        <v>15</v>
      </c>
      <c r="F93" s="39" t="s">
        <v>63</v>
      </c>
      <c r="G93" s="44" t="s">
        <v>179</v>
      </c>
      <c r="H93" s="45">
        <v>657758</v>
      </c>
      <c r="I93" s="45">
        <v>657758</v>
      </c>
      <c r="J93" s="45">
        <v>0</v>
      </c>
      <c r="K93" s="39" t="s">
        <v>296</v>
      </c>
      <c r="L93" s="44" t="s">
        <v>180</v>
      </c>
      <c r="M93" s="39" t="s">
        <v>391</v>
      </c>
    </row>
    <row r="94" spans="1:14" ht="51" x14ac:dyDescent="0.25">
      <c r="A94" s="58" t="s">
        <v>219</v>
      </c>
      <c r="B94" s="72" t="s">
        <v>198</v>
      </c>
      <c r="C94" s="10" t="s">
        <v>192</v>
      </c>
      <c r="D94" s="48" t="s">
        <v>192</v>
      </c>
      <c r="E94" s="3"/>
      <c r="F94" s="3"/>
      <c r="G94" s="20" t="s">
        <v>184</v>
      </c>
      <c r="H94" s="7"/>
      <c r="I94" s="7"/>
      <c r="J94" s="7"/>
      <c r="K94" s="3"/>
      <c r="L94" s="1" t="s">
        <v>220</v>
      </c>
      <c r="M94" s="2" t="s">
        <v>390</v>
      </c>
    </row>
    <row r="95" spans="1:14" x14ac:dyDescent="0.25">
      <c r="B95" s="34"/>
      <c r="C95" s="35"/>
      <c r="D95" s="35"/>
      <c r="E95" s="35"/>
      <c r="F95" s="35"/>
      <c r="G95" s="36"/>
      <c r="H95" s="33"/>
      <c r="I95" s="33"/>
      <c r="J95" s="33"/>
      <c r="K95" s="35"/>
      <c r="L95" s="36"/>
      <c r="M95" s="35"/>
    </row>
    <row r="108" spans="2:13" x14ac:dyDescent="0.25">
      <c r="B108" s="28"/>
      <c r="C108" s="29"/>
      <c r="D108" s="29"/>
      <c r="E108" s="29"/>
      <c r="F108" s="29"/>
      <c r="G108" s="30"/>
      <c r="H108" s="31"/>
      <c r="I108" s="31"/>
      <c r="J108" s="31"/>
      <c r="K108" s="29"/>
      <c r="L108" s="32"/>
      <c r="M108" s="29"/>
    </row>
  </sheetData>
  <autoFilter ref="A1:M94"/>
  <sortState ref="A2:R95">
    <sortCondition ref="B2:B95"/>
  </sortState>
  <pageMargins left="0.25" right="0.25" top="0.75" bottom="0.75" header="0.3" footer="0.3"/>
  <pageSetup paperSize="9" scale="52" fitToHeight="0" orientation="landscape" r:id="rId1"/>
  <headerFooter>
    <oddHeader>&amp;C&amp;"-,Tučné"&amp;14AKČNÍ PLÁN 2021 - 2022</oddHead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defaultRowHeight="15" x14ac:dyDescent="0.25"/>
  <sheetData>
    <row r="1" spans="1:1" x14ac:dyDescent="0.25">
      <c r="A1" s="21" t="s">
        <v>232</v>
      </c>
    </row>
    <row r="2" spans="1:1" x14ac:dyDescent="0.25">
      <c r="A2" s="22" t="s">
        <v>233</v>
      </c>
    </row>
    <row r="3" spans="1:1" x14ac:dyDescent="0.25">
      <c r="A3" s="23" t="s">
        <v>234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AP 2021-2022</vt:lpstr>
      <vt:lpstr>List2</vt:lpstr>
      <vt:lpstr>List1</vt:lpstr>
      <vt:lpstr>'AP 2021-2022'!Názvy_tisku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Mazakova Klara</dc:creator>
  <cp:lastModifiedBy>Mazakova Klara</cp:lastModifiedBy>
  <cp:lastPrinted>2020-12-16T10:38:14Z</cp:lastPrinted>
  <dcterms:created xsi:type="dcterms:W3CDTF">2020-01-06T08:43:04Z</dcterms:created>
  <dcterms:modified xsi:type="dcterms:W3CDTF">2021-01-26T07:33:43Z</dcterms:modified>
</cp:coreProperties>
</file>