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1" i="1" l="1"/>
  <c r="J22" i="1" l="1"/>
  <c r="J20" i="1"/>
  <c r="J19" i="1" l="1"/>
</calcChain>
</file>

<file path=xl/sharedStrings.xml><?xml version="1.0" encoding="utf-8"?>
<sst xmlns="http://schemas.openxmlformats.org/spreadsheetml/2006/main" count="83" uniqueCount="47">
  <si>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</si>
  <si>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</si>
  <si>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</si>
  <si>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</si>
  <si>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</si>
  <si>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</si>
  <si>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</si>
  <si>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</si>
  <si>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</si>
  <si>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</si>
  <si>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Celkem</t>
  </si>
  <si>
    <t>Pozemky</t>
  </si>
  <si>
    <t>Poznámka:</t>
  </si>
  <si>
    <t>O majetku město účtuje na podrozvahových účtech.</t>
  </si>
  <si>
    <t>Název podle KN</t>
  </si>
  <si>
    <t xml:space="preserve">Budovy </t>
  </si>
  <si>
    <t>Stavby</t>
  </si>
  <si>
    <t>ANNA Český Brod, sociální služby pro seniory, Žitomířská 323, Okres Kolín</t>
  </si>
  <si>
    <t>Český Brod</t>
  </si>
  <si>
    <t>pozemek</t>
  </si>
  <si>
    <t>pozemek p. č. st. 378, jehož součásti je budova č. p. 323</t>
  </si>
  <si>
    <t>st. 378</t>
  </si>
  <si>
    <t>st.378</t>
  </si>
  <si>
    <t>zastavěná plocha</t>
  </si>
  <si>
    <t>Český Brod Žitomířská</t>
  </si>
  <si>
    <t>Budova</t>
  </si>
  <si>
    <t>Studna</t>
  </si>
  <si>
    <t>stavba</t>
  </si>
  <si>
    <t>ostatní plocha</t>
  </si>
  <si>
    <t>196/20</t>
  </si>
  <si>
    <t>23</t>
  </si>
  <si>
    <t>196/21</t>
  </si>
  <si>
    <t>22</t>
  </si>
  <si>
    <t>196/22</t>
  </si>
  <si>
    <t>4</t>
  </si>
  <si>
    <t>34</t>
  </si>
  <si>
    <t>196/13</t>
  </si>
  <si>
    <t>195/11</t>
  </si>
  <si>
    <t>947</t>
  </si>
  <si>
    <t>zahrada, sad</t>
  </si>
  <si>
    <t>1196</t>
  </si>
  <si>
    <t>195/1</t>
  </si>
  <si>
    <t>Projednáno na ZM dne xx.xx.2023 usnesením č. xxx/2023</t>
  </si>
  <si>
    <t>Druh</t>
  </si>
  <si>
    <t xml:space="preserve">stavba </t>
  </si>
  <si>
    <t>Zpevněné plochy, chodníky</t>
  </si>
  <si>
    <t xml:space="preserve">Příloha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</si>
</sst>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49" fontId="1" fillId="0" borderId="0" xfId="0" applyNumberFormat="1" applyFont="1"/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0" xfId="0" applyNumberFormat="1"/>
    <xf numFmtId="49" fontId="0" fillId="0" borderId="0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A2" sqref="A2"/>
    </sheetView>
  </sheetViews>
  <sheetFormatPr defaultRowHeight="14.4" x14ac:dyDescent="0.3"/>
  <cols>
    <col min="1" max="1" width="10.33203125" customWidth="1"/>
    <col min="2" max="2" width="30.44140625" customWidth="1"/>
    <col min="3" max="3" width="24.6640625" customWidth="1"/>
    <col min="5" max="5" width="19.33203125" customWidth="1"/>
    <col min="6" max="6" width="10.6640625" customWidth="1"/>
    <col min="7" max="7" width="12.77734375" customWidth="1"/>
    <col min="9" max="9" width="21.44140625" style="19" customWidth="1"/>
    <col min="10" max="10" width="15.88671875" style="3" customWidth="1"/>
    <col min="12" max="12" width="14.109375" customWidth="1"/>
  </cols>
  <sheetData>
    <row r="1" spans="1:12" x14ac:dyDescent="0.3">
      <c r="A1" t="s">
        <v>46</v>
      </c>
      <c r="F1" s="6" t="s">
        <v>1</v>
      </c>
      <c r="G1" s="6"/>
      <c r="H1" s="6"/>
      <c r="I1" s="16"/>
      <c r="J1" s="7"/>
    </row>
    <row r="2" spans="1:12" x14ac:dyDescent="0.3">
      <c r="A2" t="s">
        <v>0</v>
      </c>
      <c r="F2" s="6" t="s">
        <v>17</v>
      </c>
      <c r="G2" s="6"/>
      <c r="H2" s="6"/>
      <c r="I2" s="16"/>
      <c r="J2" s="7"/>
    </row>
    <row r="4" spans="1:12" x14ac:dyDescent="0.3">
      <c r="A4" s="1" t="s">
        <v>6</v>
      </c>
      <c r="B4" s="1" t="s">
        <v>14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7" t="s">
        <v>8</v>
      </c>
      <c r="J4" s="4" t="s">
        <v>9</v>
      </c>
      <c r="K4" s="27" t="s">
        <v>43</v>
      </c>
      <c r="L4" s="28"/>
    </row>
    <row r="5" spans="1:12" ht="28.8" x14ac:dyDescent="0.3">
      <c r="A5" s="15">
        <v>1</v>
      </c>
      <c r="B5" s="13" t="s">
        <v>20</v>
      </c>
      <c r="C5" s="11" t="s">
        <v>25</v>
      </c>
      <c r="D5" s="26" t="s">
        <v>24</v>
      </c>
      <c r="E5" s="26"/>
      <c r="F5" s="11" t="s">
        <v>18</v>
      </c>
      <c r="G5" s="11">
        <v>323</v>
      </c>
      <c r="H5" s="11"/>
      <c r="I5" s="18"/>
      <c r="J5" s="12">
        <v>88732742.099999994</v>
      </c>
      <c r="K5" s="30"/>
      <c r="L5" s="30"/>
    </row>
    <row r="6" spans="1:12" x14ac:dyDescent="0.3">
      <c r="A6" s="25">
        <v>2</v>
      </c>
      <c r="B6" s="21" t="s">
        <v>19</v>
      </c>
      <c r="C6" s="22" t="s">
        <v>21</v>
      </c>
      <c r="D6" s="29" t="s">
        <v>24</v>
      </c>
      <c r="E6" s="29"/>
      <c r="F6" s="22" t="s">
        <v>18</v>
      </c>
      <c r="G6" s="22"/>
      <c r="H6" s="22" t="s">
        <v>22</v>
      </c>
      <c r="I6" s="23">
        <v>3625</v>
      </c>
      <c r="J6" s="24">
        <v>381149</v>
      </c>
      <c r="K6" s="29" t="s">
        <v>23</v>
      </c>
      <c r="L6" s="29"/>
    </row>
    <row r="7" spans="1:12" x14ac:dyDescent="0.3">
      <c r="A7" s="15">
        <v>3</v>
      </c>
      <c r="B7" s="11" t="s">
        <v>44</v>
      </c>
      <c r="C7" s="11" t="s">
        <v>26</v>
      </c>
      <c r="D7" s="26" t="s">
        <v>24</v>
      </c>
      <c r="E7" s="26"/>
      <c r="F7" s="11" t="s">
        <v>18</v>
      </c>
      <c r="G7" s="11"/>
      <c r="H7" s="11"/>
      <c r="I7" s="18"/>
      <c r="J7" s="12">
        <v>24035</v>
      </c>
      <c r="K7" s="26" t="s">
        <v>27</v>
      </c>
      <c r="L7" s="26"/>
    </row>
    <row r="8" spans="1:12" x14ac:dyDescent="0.3">
      <c r="A8" s="15">
        <v>4</v>
      </c>
      <c r="B8" s="11" t="s">
        <v>44</v>
      </c>
      <c r="C8" s="11" t="s">
        <v>45</v>
      </c>
      <c r="D8" s="26" t="s">
        <v>24</v>
      </c>
      <c r="E8" s="26"/>
      <c r="F8" s="11" t="s">
        <v>18</v>
      </c>
      <c r="G8" s="11"/>
      <c r="H8" s="11"/>
      <c r="I8" s="18"/>
      <c r="J8" s="12">
        <v>311309.5</v>
      </c>
      <c r="K8" s="26" t="s">
        <v>27</v>
      </c>
      <c r="L8" s="26"/>
    </row>
    <row r="9" spans="1:12" x14ac:dyDescent="0.3">
      <c r="A9" s="25">
        <v>5</v>
      </c>
      <c r="B9" s="22" t="s">
        <v>19</v>
      </c>
      <c r="C9" s="22" t="s">
        <v>29</v>
      </c>
      <c r="D9" s="29" t="s">
        <v>24</v>
      </c>
      <c r="E9" s="29"/>
      <c r="F9" s="22" t="s">
        <v>18</v>
      </c>
      <c r="G9" s="22"/>
      <c r="H9" s="22" t="s">
        <v>29</v>
      </c>
      <c r="I9" s="23" t="s">
        <v>30</v>
      </c>
      <c r="J9" s="24">
        <v>2348</v>
      </c>
      <c r="K9" s="29" t="s">
        <v>28</v>
      </c>
      <c r="L9" s="29"/>
    </row>
    <row r="10" spans="1:12" x14ac:dyDescent="0.3">
      <c r="A10" s="25">
        <v>6</v>
      </c>
      <c r="B10" s="22" t="s">
        <v>19</v>
      </c>
      <c r="C10" s="22" t="s">
        <v>31</v>
      </c>
      <c r="D10" s="29" t="s">
        <v>24</v>
      </c>
      <c r="E10" s="29"/>
      <c r="F10" s="22" t="s">
        <v>18</v>
      </c>
      <c r="G10" s="22"/>
      <c r="H10" s="22" t="s">
        <v>31</v>
      </c>
      <c r="I10" s="23" t="s">
        <v>32</v>
      </c>
      <c r="J10" s="24">
        <v>2246</v>
      </c>
      <c r="K10" s="29" t="s">
        <v>28</v>
      </c>
      <c r="L10" s="29"/>
    </row>
    <row r="11" spans="1:12" x14ac:dyDescent="0.3">
      <c r="A11" s="25">
        <v>7</v>
      </c>
      <c r="B11" s="22" t="s">
        <v>19</v>
      </c>
      <c r="C11" s="22" t="s">
        <v>33</v>
      </c>
      <c r="D11" s="29" t="s">
        <v>24</v>
      </c>
      <c r="E11" s="29"/>
      <c r="F11" s="22" t="s">
        <v>18</v>
      </c>
      <c r="G11" s="22"/>
      <c r="H11" s="22" t="s">
        <v>33</v>
      </c>
      <c r="I11" s="23" t="s">
        <v>34</v>
      </c>
      <c r="J11" s="24">
        <v>410</v>
      </c>
      <c r="K11" s="29" t="s">
        <v>28</v>
      </c>
      <c r="L11" s="29"/>
    </row>
    <row r="12" spans="1:12" x14ac:dyDescent="0.3">
      <c r="A12" s="25">
        <v>8</v>
      </c>
      <c r="B12" s="22" t="s">
        <v>19</v>
      </c>
      <c r="C12" s="22" t="s">
        <v>36</v>
      </c>
      <c r="D12" s="29" t="s">
        <v>24</v>
      </c>
      <c r="E12" s="29"/>
      <c r="F12" s="22" t="s">
        <v>18</v>
      </c>
      <c r="G12" s="22"/>
      <c r="H12" s="22" t="s">
        <v>36</v>
      </c>
      <c r="I12" s="23" t="s">
        <v>35</v>
      </c>
      <c r="J12" s="24">
        <v>102</v>
      </c>
      <c r="K12" s="29" t="s">
        <v>28</v>
      </c>
      <c r="L12" s="29"/>
    </row>
    <row r="13" spans="1:12" x14ac:dyDescent="0.3">
      <c r="A13" s="25">
        <v>9</v>
      </c>
      <c r="B13" s="22" t="s">
        <v>19</v>
      </c>
      <c r="C13" s="21" t="s">
        <v>37</v>
      </c>
      <c r="D13" s="29" t="s">
        <v>24</v>
      </c>
      <c r="E13" s="29"/>
      <c r="F13" s="22" t="s">
        <v>18</v>
      </c>
      <c r="G13" s="22"/>
      <c r="H13" s="22" t="s">
        <v>37</v>
      </c>
      <c r="I13" s="23" t="s">
        <v>38</v>
      </c>
      <c r="J13" s="24">
        <v>98767</v>
      </c>
      <c r="K13" s="29" t="s">
        <v>28</v>
      </c>
      <c r="L13" s="29"/>
    </row>
    <row r="14" spans="1:12" x14ac:dyDescent="0.3">
      <c r="A14" s="25">
        <v>10</v>
      </c>
      <c r="B14" s="22" t="s">
        <v>19</v>
      </c>
      <c r="C14" s="21" t="s">
        <v>41</v>
      </c>
      <c r="D14" s="29" t="s">
        <v>24</v>
      </c>
      <c r="E14" s="29"/>
      <c r="F14" s="22" t="s">
        <v>18</v>
      </c>
      <c r="G14" s="22"/>
      <c r="H14" s="22" t="s">
        <v>41</v>
      </c>
      <c r="I14" s="23" t="s">
        <v>40</v>
      </c>
      <c r="J14" s="24">
        <v>124766</v>
      </c>
      <c r="K14" s="29" t="s">
        <v>39</v>
      </c>
      <c r="L14" s="29"/>
    </row>
    <row r="15" spans="1:12" x14ac:dyDescent="0.3">
      <c r="A15" s="15"/>
      <c r="B15" s="11"/>
      <c r="C15" s="13"/>
      <c r="D15" s="26"/>
      <c r="E15" s="26"/>
      <c r="F15" s="11"/>
      <c r="G15" s="11"/>
      <c r="H15" s="11"/>
      <c r="I15" s="18"/>
      <c r="J15" s="12"/>
      <c r="K15" s="26"/>
      <c r="L15" s="26"/>
    </row>
    <row r="16" spans="1:12" x14ac:dyDescent="0.3">
      <c r="H16" s="14"/>
    </row>
    <row r="17" spans="1:10" x14ac:dyDescent="0.3">
      <c r="H17" s="14"/>
    </row>
    <row r="18" spans="1:10" x14ac:dyDescent="0.3">
      <c r="A18" s="8"/>
      <c r="B18" s="9"/>
      <c r="C18" s="14"/>
      <c r="D18" s="9"/>
      <c r="E18" s="9"/>
      <c r="F18" s="9"/>
      <c r="G18" s="9"/>
      <c r="H18" s="14"/>
      <c r="I18" s="20"/>
      <c r="J18" s="10"/>
    </row>
    <row r="19" spans="1:10" x14ac:dyDescent="0.3">
      <c r="A19" s="5" t="s">
        <v>10</v>
      </c>
      <c r="B19" s="6"/>
      <c r="C19" s="6"/>
      <c r="D19" s="6"/>
      <c r="E19" s="6"/>
      <c r="F19" s="6"/>
      <c r="G19" s="6"/>
      <c r="H19" s="6"/>
      <c r="I19" s="16"/>
      <c r="J19" s="7">
        <f>SUM(J6:J15)</f>
        <v>945132.5</v>
      </c>
    </row>
    <row r="20" spans="1:10" x14ac:dyDescent="0.3">
      <c r="A20" s="5" t="s">
        <v>15</v>
      </c>
      <c r="B20" s="6"/>
      <c r="C20" s="6"/>
      <c r="D20" s="6"/>
      <c r="E20" s="6"/>
      <c r="F20" s="6"/>
      <c r="G20" s="6"/>
      <c r="H20" s="6"/>
      <c r="I20" s="16"/>
      <c r="J20" s="7">
        <f>J5</f>
        <v>88732742.099999994</v>
      </c>
    </row>
    <row r="21" spans="1:10" x14ac:dyDescent="0.3">
      <c r="A21" s="5" t="s">
        <v>16</v>
      </c>
      <c r="B21" s="6"/>
      <c r="C21" s="6"/>
      <c r="D21" s="6"/>
      <c r="E21" s="6"/>
      <c r="F21" s="6"/>
      <c r="G21" s="6"/>
      <c r="H21" s="6"/>
      <c r="I21" s="16"/>
      <c r="J21" s="7">
        <f>J8+J7</f>
        <v>335344.5</v>
      </c>
    </row>
    <row r="22" spans="1:10" x14ac:dyDescent="0.3">
      <c r="A22" s="5" t="s">
        <v>11</v>
      </c>
      <c r="B22" s="6"/>
      <c r="C22" s="6"/>
      <c r="D22" s="6"/>
      <c r="E22" s="6"/>
      <c r="F22" s="6"/>
      <c r="G22" s="6"/>
      <c r="H22" s="6"/>
      <c r="I22" s="16"/>
      <c r="J22" s="7">
        <f>J6+J9+J10+J11+J12+J13+J14</f>
        <v>609788</v>
      </c>
    </row>
    <row r="23" spans="1:10" x14ac:dyDescent="0.3">
      <c r="A23" s="2"/>
    </row>
    <row r="24" spans="1:10" x14ac:dyDescent="0.3">
      <c r="A24" t="s">
        <v>12</v>
      </c>
    </row>
    <row r="25" spans="1:10" x14ac:dyDescent="0.3">
      <c r="A25" t="s">
        <v>13</v>
      </c>
    </row>
    <row r="26" spans="1:10" x14ac:dyDescent="0.3">
      <c r="A26" s="2"/>
    </row>
    <row r="27" spans="1:10" x14ac:dyDescent="0.3">
      <c r="A27" s="2" t="s">
        <v>42</v>
      </c>
    </row>
    <row r="28" spans="1:10" x14ac:dyDescent="0.3">
      <c r="A28" s="2"/>
    </row>
    <row r="29" spans="1:10" x14ac:dyDescent="0.3">
      <c r="A29" s="2"/>
    </row>
    <row r="30" spans="1:10" x14ac:dyDescent="0.3">
      <c r="A30" s="2"/>
    </row>
    <row r="31" spans="1:10" x14ac:dyDescent="0.3">
      <c r="A31" s="2"/>
    </row>
    <row r="32" spans="1:10" x14ac:dyDescent="0.3">
      <c r="A32" s="2"/>
    </row>
  </sheetData>
  <mergeCells count="23">
    <mergeCell ref="K5:L5"/>
    <mergeCell ref="K10:L10"/>
    <mergeCell ref="D10:E10"/>
    <mergeCell ref="K12:L12"/>
    <mergeCell ref="K13:L13"/>
    <mergeCell ref="D9:E9"/>
    <mergeCell ref="K9:L9"/>
    <mergeCell ref="K15:L15"/>
    <mergeCell ref="D15:E15"/>
    <mergeCell ref="K4:L4"/>
    <mergeCell ref="D6:E6"/>
    <mergeCell ref="D8:E8"/>
    <mergeCell ref="D14:E14"/>
    <mergeCell ref="D5:E5"/>
    <mergeCell ref="K8:L8"/>
    <mergeCell ref="K11:L11"/>
    <mergeCell ref="K6:L6"/>
    <mergeCell ref="K14:L14"/>
    <mergeCell ref="D11:E11"/>
    <mergeCell ref="D13:E13"/>
    <mergeCell ref="D12:E12"/>
    <mergeCell ref="D7:E7"/>
    <mergeCell ref="K7:L7"/>
  </mergeCells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2023-01-25T12:14:06Z</cp:lastPrinted>
  <dcterms:created xsi:type="dcterms:W3CDTF">2016-05-30T12:30:21Z</dcterms:created>
  <dcterms:modified xsi:type="dcterms:W3CDTF">2023-09-20T07:20:14Z</dcterms:modified>
</cp:coreProperties>
</file>