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<sst xmlns="http://schemas.openxmlformats.org/spreadsheetml/2006/main" count="68" uniqueCount="60">
  <si>
    <t xml:space="preserve">Poř.     č. </t>
  </si>
  <si>
    <t>Kulturní památka (identifikace objektu)</t>
  </si>
  <si>
    <t>Akce obnovy (stručná charakteristika)</t>
  </si>
  <si>
    <t>Potřeba státní podpory          (v tis. Kč) včetně DPH</t>
  </si>
  <si>
    <t>Druh vlastníka (FO, PO, církev, obec, kraj)</t>
  </si>
  <si>
    <t>rok</t>
  </si>
  <si>
    <t>typ rozhodnutí</t>
  </si>
  <si>
    <t>Finanční prostředky poskytnuté MPZ Lysá nad Labem v letech 2012 - 2015 v rámci Programu regenerace MPR a MPZ</t>
  </si>
  <si>
    <t>dotace</t>
  </si>
  <si>
    <t>příspěvek z rezervy</t>
  </si>
  <si>
    <t>sběrný doklad</t>
  </si>
  <si>
    <t>0543</t>
  </si>
  <si>
    <t>3062</t>
  </si>
  <si>
    <t>4408</t>
  </si>
  <si>
    <t>1749</t>
  </si>
  <si>
    <t xml:space="preserve">do ČNB (účet MK) předáno k převedení dne </t>
  </si>
  <si>
    <t>datum vydání rozhodnutí</t>
  </si>
  <si>
    <t>č.j. rozhodnutí MK</t>
  </si>
  <si>
    <t>MK 49845/2015 OPP</t>
  </si>
  <si>
    <t>MK 29678/2014 OPP</t>
  </si>
  <si>
    <t>MK 36179/2013 OPP</t>
  </si>
  <si>
    <t>MK 48066/2012 OPP</t>
  </si>
  <si>
    <t>kvóta (Kč)</t>
  </si>
  <si>
    <t>částka v rozhodnutí MK (Kč)</t>
  </si>
  <si>
    <t>proplacená částka Ministerstvem kultury (Kč)</t>
  </si>
  <si>
    <t>částka na obnovu teras dle rozhodnutí MK (Kč)</t>
  </si>
  <si>
    <t xml:space="preserve">  11.10.2012</t>
  </si>
  <si>
    <t>MK 62262/2012 OPP</t>
  </si>
  <si>
    <t>0876</t>
  </si>
  <si>
    <t>příloha č. 4</t>
  </si>
  <si>
    <t>Z toho náklady na "památkové" práce                 (v tis. Kč) včetně DPH</t>
  </si>
  <si>
    <t>Rekapitulace akcí obnovy připravovaných v Programu regenerace městských památkových rezervací a městských památkových zón na rok 2020</t>
  </si>
  <si>
    <t>Celkové náklady 2020          (v tis. Kč) včetně DPH</t>
  </si>
  <si>
    <t>Akce obnovy připravované na rok 2020 celkem</t>
  </si>
  <si>
    <t>Název městské památkové rezervace nebo městské památkové zóny: Český Brod</t>
  </si>
  <si>
    <t>Zvonice u kostela sv. Gotharda 37731/2-712/2</t>
  </si>
  <si>
    <t>celková obnova</t>
  </si>
  <si>
    <t>církev</t>
  </si>
  <si>
    <t>Kostel sv. Gotharda 37731/2-712</t>
  </si>
  <si>
    <t>obnova vnějšího pláště</t>
  </si>
  <si>
    <t>Pomník Prokopa Holého 105733</t>
  </si>
  <si>
    <t>obec</t>
  </si>
  <si>
    <t>oprava omítky, klempířských prvků a prejzů</t>
  </si>
  <si>
    <t>Stará radnice č. p. 1  11229/2-433</t>
  </si>
  <si>
    <t>výměna oken</t>
  </si>
  <si>
    <t>Kouřimské předbraní 30659/2-714</t>
  </si>
  <si>
    <t>PO</t>
  </si>
  <si>
    <t>Sokolovna 105745</t>
  </si>
  <si>
    <t>Kostel Nejsvětější Trojice 33567/2-713</t>
  </si>
  <si>
    <t>oprava vnitřního interiéru</t>
  </si>
  <si>
    <t>oprava vnitřních dveří</t>
  </si>
  <si>
    <t>Tabulka financování obnovy kulturní památky navržených pro dotaci</t>
  </si>
  <si>
    <t xml:space="preserve">Nemovitost </t>
  </si>
  <si>
    <t>Dotace MK ČR</t>
  </si>
  <si>
    <t>Spoluúčast města ČB</t>
  </si>
  <si>
    <t>Spoluúčast majitele nemovitosti</t>
  </si>
  <si>
    <t>Kostel Nejs. Trojice</t>
  </si>
  <si>
    <t>Sokolovna</t>
  </si>
  <si>
    <t>Stará radnice čp.1</t>
  </si>
  <si>
    <t xml:space="preserve">    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</si>
</sst>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2">
    <font>
      <sz val="10"/>
      <name val="Arial"/>
      <family val="0"/>
    </font>
    <font>
      <sz val="8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6" fontId="27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7">
      <selection activeCell="C36" sqref="C36"/>
    </sheetView>
  </sheetViews>
  <sheetFormatPr defaultColWidth="9.140625" defaultRowHeight="12.75"/>
  <cols>
    <col min="1" max="1" width="6.140625" style="2" customWidth="1"/>
    <col min="2" max="2" width="41.7109375" style="2" customWidth="1"/>
    <col min="3" max="3" width="45.00390625" style="2" customWidth="1"/>
    <col min="4" max="4" width="10.7109375" style="2" customWidth="1"/>
    <col min="5" max="5" width="11.421875" style="37" customWidth="1"/>
    <col min="6" max="6" width="14.28125" style="37" customWidth="1"/>
    <col min="7" max="7" width="11.140625" style="37" customWidth="1"/>
    <col min="8" max="16384" width="9.140625" style="2" customWidth="1"/>
  </cols>
  <sheetData>
    <row r="1" spans="1:7" s="1" customFormat="1" ht="42" customHeight="1">
      <c r="A1" s="39" t="s">
        <v>31</v>
      </c>
      <c r="B1" s="40"/>
      <c r="C1" s="40"/>
      <c r="D1" s="40"/>
      <c r="E1" s="40"/>
      <c r="F1" s="40"/>
      <c r="G1" s="40"/>
    </row>
    <row r="2" spans="1:7" ht="32.25" customHeight="1">
      <c r="A2" s="41" t="s">
        <v>34</v>
      </c>
      <c r="B2" s="42"/>
      <c r="C2" s="42"/>
      <c r="D2" s="42"/>
      <c r="E2" s="42"/>
      <c r="F2" s="42"/>
      <c r="G2" s="42"/>
    </row>
    <row r="3" spans="1:7" s="3" customFormat="1" ht="95.25" customHeight="1">
      <c r="A3" s="5" t="s">
        <v>0</v>
      </c>
      <c r="B3" s="5" t="s">
        <v>1</v>
      </c>
      <c r="C3" s="5" t="s">
        <v>2</v>
      </c>
      <c r="D3" s="5" t="s">
        <v>4</v>
      </c>
      <c r="E3" s="6" t="s">
        <v>32</v>
      </c>
      <c r="F3" s="6" t="s">
        <v>30</v>
      </c>
      <c r="G3" s="6" t="s">
        <v>3</v>
      </c>
    </row>
    <row r="4" spans="1:7" s="3" customFormat="1" ht="36" customHeight="1">
      <c r="A4" s="4">
        <v>1</v>
      </c>
      <c r="B4" s="7" t="s">
        <v>35</v>
      </c>
      <c r="C4" s="7" t="s">
        <v>36</v>
      </c>
      <c r="D4" s="5" t="s">
        <v>37</v>
      </c>
      <c r="E4" s="33">
        <v>15760</v>
      </c>
      <c r="F4" s="33">
        <v>15080</v>
      </c>
      <c r="G4" s="33">
        <v>7540</v>
      </c>
    </row>
    <row r="5" spans="1:7" s="3" customFormat="1" ht="36" customHeight="1">
      <c r="A5" s="4">
        <v>2</v>
      </c>
      <c r="B5" s="7" t="s">
        <v>38</v>
      </c>
      <c r="C5" s="30" t="s">
        <v>39</v>
      </c>
      <c r="D5" s="5" t="s">
        <v>37</v>
      </c>
      <c r="E5" s="34">
        <v>1263</v>
      </c>
      <c r="F5" s="33">
        <v>1263</v>
      </c>
      <c r="G5" s="34">
        <v>631</v>
      </c>
    </row>
    <row r="6" spans="1:7" s="3" customFormat="1" ht="36" customHeight="1">
      <c r="A6" s="4">
        <v>3</v>
      </c>
      <c r="B6" s="30" t="s">
        <v>40</v>
      </c>
      <c r="C6" s="31" t="s">
        <v>36</v>
      </c>
      <c r="D6" s="5" t="s">
        <v>41</v>
      </c>
      <c r="E6" s="35">
        <v>946</v>
      </c>
      <c r="F6" s="34">
        <v>946</v>
      </c>
      <c r="G6" s="34">
        <v>390</v>
      </c>
    </row>
    <row r="7" spans="1:7" s="3" customFormat="1" ht="36" customHeight="1">
      <c r="A7" s="4">
        <v>4</v>
      </c>
      <c r="B7" s="7" t="s">
        <v>45</v>
      </c>
      <c r="C7" s="7" t="s">
        <v>42</v>
      </c>
      <c r="D7" s="5" t="s">
        <v>41</v>
      </c>
      <c r="E7" s="36">
        <v>1156</v>
      </c>
      <c r="F7" s="33">
        <v>975</v>
      </c>
      <c r="G7" s="33">
        <v>402</v>
      </c>
    </row>
    <row r="8" spans="1:7" s="3" customFormat="1" ht="36" customHeight="1">
      <c r="A8" s="4">
        <v>5</v>
      </c>
      <c r="B8" s="7" t="s">
        <v>43</v>
      </c>
      <c r="C8" s="32" t="s">
        <v>44</v>
      </c>
      <c r="D8" s="5" t="s">
        <v>41</v>
      </c>
      <c r="E8" s="34">
        <v>1400</v>
      </c>
      <c r="F8" s="33">
        <v>1400</v>
      </c>
      <c r="G8" s="33">
        <v>578</v>
      </c>
    </row>
    <row r="9" spans="1:7" s="3" customFormat="1" ht="36" customHeight="1">
      <c r="A9" s="4">
        <v>6</v>
      </c>
      <c r="B9" s="7" t="s">
        <v>48</v>
      </c>
      <c r="C9" s="32" t="s">
        <v>49</v>
      </c>
      <c r="D9" s="5" t="s">
        <v>37</v>
      </c>
      <c r="E9" s="34">
        <v>700</v>
      </c>
      <c r="F9" s="33">
        <v>700</v>
      </c>
      <c r="G9" s="33">
        <v>350</v>
      </c>
    </row>
    <row r="10" spans="1:7" s="3" customFormat="1" ht="36" customHeight="1">
      <c r="A10" s="4">
        <v>7</v>
      </c>
      <c r="B10" s="7" t="s">
        <v>47</v>
      </c>
      <c r="C10" s="32" t="s">
        <v>50</v>
      </c>
      <c r="D10" s="5" t="s">
        <v>46</v>
      </c>
      <c r="E10" s="33">
        <v>486</v>
      </c>
      <c r="F10" s="33">
        <v>486</v>
      </c>
      <c r="G10" s="33">
        <v>243</v>
      </c>
    </row>
    <row r="11" spans="1:7" s="3" customFormat="1" ht="34.5" customHeight="1">
      <c r="A11" s="38" t="s">
        <v>33</v>
      </c>
      <c r="B11" s="38"/>
      <c r="C11" s="38"/>
      <c r="D11" s="38"/>
      <c r="E11" s="33">
        <f>SUM(E4:E10)</f>
        <v>21711</v>
      </c>
      <c r="F11" s="33">
        <f>SUM(F4:F10)</f>
        <v>20850</v>
      </c>
      <c r="G11" s="33">
        <f>SUM(G4:G10)</f>
        <v>10134</v>
      </c>
    </row>
    <row r="19" spans="2:5" ht="15">
      <c r="B19" s="48" t="s">
        <v>51</v>
      </c>
      <c r="C19" s="48"/>
      <c r="D19" s="48"/>
      <c r="E19" s="48"/>
    </row>
    <row r="20" spans="2:5" ht="12.75">
      <c r="B20" s="49"/>
      <c r="C20" s="49"/>
      <c r="D20" s="49"/>
      <c r="E20" s="49"/>
    </row>
    <row r="21" spans="2:5" ht="38.25">
      <c r="B21" s="11" t="s">
        <v>52</v>
      </c>
      <c r="C21" s="11" t="s">
        <v>53</v>
      </c>
      <c r="D21" s="11" t="s">
        <v>54</v>
      </c>
      <c r="E21" s="11" t="s">
        <v>55</v>
      </c>
    </row>
    <row r="22" spans="2:5" ht="19.5" customHeight="1">
      <c r="B22" s="50" t="s">
        <v>56</v>
      </c>
      <c r="C22" s="51">
        <v>350000</v>
      </c>
      <c r="D22" s="51">
        <v>70000</v>
      </c>
      <c r="E22" s="51">
        <v>280000</v>
      </c>
    </row>
    <row r="23" spans="2:5" ht="19.5" customHeight="1">
      <c r="B23" s="50" t="s">
        <v>57</v>
      </c>
      <c r="C23" s="51">
        <v>243000</v>
      </c>
      <c r="D23" s="51">
        <v>48600</v>
      </c>
      <c r="E23" s="51">
        <v>194400</v>
      </c>
    </row>
    <row r="24" spans="2:5" ht="19.5" customHeight="1">
      <c r="B24" s="54" t="s">
        <v>58</v>
      </c>
      <c r="C24" s="51">
        <v>607000</v>
      </c>
      <c r="D24" s="51">
        <v>861940</v>
      </c>
      <c r="E24" s="51">
        <v>0</v>
      </c>
    </row>
    <row r="25" spans="2:5" ht="19.5" customHeight="1">
      <c r="B25" s="52" t="s">
        <v>59</v>
      </c>
      <c r="C25" s="53">
        <v>1200000</v>
      </c>
      <c r="D25" s="53">
        <v>980540</v>
      </c>
      <c r="E25" s="52"/>
    </row>
  </sheetData>
  <sheetProtection/>
  <mergeCells count="4">
    <mergeCell ref="A11:D11"/>
    <mergeCell ref="A1:G1"/>
    <mergeCell ref="A2:G2"/>
    <mergeCell ref="B19:E19"/>
  </mergeCells>
  <printOptions/>
  <pageMargins left="0.5511811023622047" right="0.2362204724409449" top="0.6692913385826772" bottom="0.2362204724409449" header="0.35433070866141736" footer="0.2362204724409449"/>
  <pageSetup horizontalDpi="600" verticalDpi="600" orientation="landscape" paperSize="9" r:id="rId1"/>
  <headerFooter alignWithMargins="0">
    <oddHeader>&amp;L&amp;16
&amp;RPříloha k Anketnímu dotazníku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8.00390625" style="10" customWidth="1"/>
    <col min="2" max="2" width="11.140625" style="0" customWidth="1"/>
    <col min="3" max="3" width="11.8515625" style="29" customWidth="1"/>
    <col min="4" max="4" width="20.28125" style="21" customWidth="1"/>
    <col min="5" max="5" width="11.7109375" style="16" customWidth="1"/>
    <col min="6" max="6" width="11.140625" style="16" customWidth="1"/>
    <col min="7" max="7" width="11.140625" style="0" customWidth="1"/>
    <col min="8" max="8" width="11.8515625" style="0" customWidth="1"/>
    <col min="9" max="9" width="9.8515625" style="21" customWidth="1"/>
    <col min="10" max="10" width="11.7109375" style="16" customWidth="1"/>
  </cols>
  <sheetData>
    <row r="1" spans="1:10" ht="42" customHeight="1">
      <c r="A1" s="46" t="s">
        <v>29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9" customFormat="1" ht="36.75" customHeight="1">
      <c r="A2" s="43" t="s">
        <v>7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s="8" customFormat="1" ht="70.5" customHeight="1">
      <c r="A3" s="11" t="s">
        <v>5</v>
      </c>
      <c r="B3" s="18" t="s">
        <v>6</v>
      </c>
      <c r="C3" s="23" t="s">
        <v>16</v>
      </c>
      <c r="D3" s="23" t="s">
        <v>17</v>
      </c>
      <c r="E3" s="19" t="s">
        <v>22</v>
      </c>
      <c r="F3" s="19" t="s">
        <v>23</v>
      </c>
      <c r="G3" s="22" t="s">
        <v>24</v>
      </c>
      <c r="H3" s="22" t="s">
        <v>15</v>
      </c>
      <c r="I3" s="11" t="s">
        <v>10</v>
      </c>
      <c r="J3" s="19" t="s">
        <v>25</v>
      </c>
    </row>
    <row r="4" spans="1:10" ht="25.5" customHeight="1">
      <c r="A4" s="13">
        <v>2012</v>
      </c>
      <c r="B4" s="14" t="s">
        <v>8</v>
      </c>
      <c r="C4" s="26">
        <v>41108</v>
      </c>
      <c r="D4" s="24" t="s">
        <v>21</v>
      </c>
      <c r="E4" s="15">
        <v>1140000</v>
      </c>
      <c r="F4" s="15">
        <v>1140000</v>
      </c>
      <c r="G4" s="15">
        <v>1140000</v>
      </c>
      <c r="H4" s="17">
        <v>41124</v>
      </c>
      <c r="I4" s="20" t="s">
        <v>11</v>
      </c>
      <c r="J4" s="15">
        <v>727000</v>
      </c>
    </row>
    <row r="5" spans="1:10" ht="25.5" customHeight="1">
      <c r="A5" s="13">
        <v>2012</v>
      </c>
      <c r="B5" s="12" t="s">
        <v>9</v>
      </c>
      <c r="C5" s="27" t="s">
        <v>26</v>
      </c>
      <c r="D5" s="25" t="s">
        <v>27</v>
      </c>
      <c r="E5" s="15">
        <v>290000</v>
      </c>
      <c r="F5" s="15">
        <v>290000</v>
      </c>
      <c r="G5" s="15">
        <v>290000</v>
      </c>
      <c r="H5" s="17">
        <v>41229</v>
      </c>
      <c r="I5" s="20" t="s">
        <v>28</v>
      </c>
      <c r="J5" s="15">
        <v>290000</v>
      </c>
    </row>
    <row r="6" spans="1:10" ht="25.5" customHeight="1">
      <c r="A6" s="13">
        <v>2013</v>
      </c>
      <c r="B6" s="14" t="s">
        <v>8</v>
      </c>
      <c r="C6" s="28">
        <v>41514</v>
      </c>
      <c r="D6" s="24" t="s">
        <v>20</v>
      </c>
      <c r="E6" s="15">
        <v>645000</v>
      </c>
      <c r="F6" s="15">
        <v>645000</v>
      </c>
      <c r="G6" s="15">
        <v>645000</v>
      </c>
      <c r="H6" s="17">
        <v>41521</v>
      </c>
      <c r="I6" s="20" t="s">
        <v>12</v>
      </c>
      <c r="J6" s="15">
        <v>528000</v>
      </c>
    </row>
    <row r="7" spans="1:10" ht="25.5" customHeight="1">
      <c r="A7" s="13">
        <v>2014</v>
      </c>
      <c r="B7" s="14" t="s">
        <v>8</v>
      </c>
      <c r="C7" s="26">
        <v>41801</v>
      </c>
      <c r="D7" s="24" t="s">
        <v>19</v>
      </c>
      <c r="E7" s="15">
        <v>1115000</v>
      </c>
      <c r="F7" s="15">
        <v>1115000</v>
      </c>
      <c r="G7" s="15">
        <v>1115000</v>
      </c>
      <c r="H7" s="17">
        <v>41820</v>
      </c>
      <c r="I7" s="20" t="s">
        <v>14</v>
      </c>
      <c r="J7" s="15">
        <v>1035000</v>
      </c>
    </row>
    <row r="8" spans="1:10" ht="25.5" customHeight="1">
      <c r="A8" s="13">
        <v>2015</v>
      </c>
      <c r="B8" s="14" t="s">
        <v>8</v>
      </c>
      <c r="C8" s="26">
        <v>42282</v>
      </c>
      <c r="D8" s="24" t="s">
        <v>18</v>
      </c>
      <c r="E8" s="15">
        <v>1090000</v>
      </c>
      <c r="F8" s="15">
        <v>1073000</v>
      </c>
      <c r="G8" s="15">
        <v>1073000</v>
      </c>
      <c r="H8" s="17">
        <v>42297</v>
      </c>
      <c r="I8" s="20" t="s">
        <v>13</v>
      </c>
      <c r="J8" s="15">
        <v>336000</v>
      </c>
    </row>
  </sheetData>
  <sheetProtection/>
  <mergeCells count="2">
    <mergeCell ref="A2:J2"/>
    <mergeCell ref="A1:J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bambasj</dc:creator>
  <cp:keywords/>
  <dc:description/>
  <cp:lastModifiedBy>Farkasova Lenka</cp:lastModifiedBy>
  <cp:lastPrinted>2019-11-12T11:16:18Z</cp:lastPrinted>
  <dcterms:created xsi:type="dcterms:W3CDTF">2005-09-01T13:55:45Z</dcterms:created>
  <dcterms:modified xsi:type="dcterms:W3CDTF">2020-04-29T07:18:37Z</dcterms:modified>
  <cp:category/>
  <cp:version/>
  <cp:contentType/>
  <cp:contentStatus/>
</cp:coreProperties>
</file>