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2"/>
  </bookViews>
  <sheets>
    <sheet name="městské lesy" sheetId="1" r:id="rId1"/>
    <sheet name="ost.hosp.čin." sheetId="2" r:id="rId2"/>
    <sheet name="bytové a neb.hosp." sheetId="3" r:id="rId3"/>
  </sheets>
  <definedNames/>
  <calcPr fullCalcOnLoad="1"/>
</workbook>
</file>

<file path=xl/sharedStrings.xml><?xml version="1.0" encoding="utf-8"?>
<sst xmlns="http://schemas.openxmlformats.org/spreadsheetml/2006/main" count="108" uniqueCount="94">
  <si>
    <t>bankovní poplatky</t>
  </si>
  <si>
    <t>zdravotní pojištění</t>
  </si>
  <si>
    <t>elektrická energie</t>
  </si>
  <si>
    <t>celkem</t>
  </si>
  <si>
    <t>tržby za prodej dřeva</t>
  </si>
  <si>
    <t>pronájem honitby</t>
  </si>
  <si>
    <t>zúčtování zák.rezerv</t>
  </si>
  <si>
    <t>TRŽBY</t>
  </si>
  <si>
    <t>CELKEM</t>
  </si>
  <si>
    <t>NÁKLADY</t>
  </si>
  <si>
    <t>pohonné hmoty</t>
  </si>
  <si>
    <t>ochranné pomůcky a oděvy</t>
  </si>
  <si>
    <t>oprava a údržba vozidel</t>
  </si>
  <si>
    <t>mzdové náklady</t>
  </si>
  <si>
    <t>sociální pojištění</t>
  </si>
  <si>
    <t>silniční daň</t>
  </si>
  <si>
    <t>daň z nemovitostí</t>
  </si>
  <si>
    <t>stravné - služby</t>
  </si>
  <si>
    <t>úrazové pojištění</t>
  </si>
  <si>
    <t>zákonné pojištění vozidel</t>
  </si>
  <si>
    <t>ostatní náklady,vedení účtu</t>
  </si>
  <si>
    <t>tvorba rezerv</t>
  </si>
  <si>
    <t>zisk před zdaněním</t>
  </si>
  <si>
    <t>MĚSTSKÉ  LESY</t>
  </si>
  <si>
    <t>úroky z bank. účtu</t>
  </si>
  <si>
    <t>Bytové a nebytové hospodářství</t>
  </si>
  <si>
    <t>úroky z účtu</t>
  </si>
  <si>
    <t>ostatní výnosy</t>
  </si>
  <si>
    <t>materiál</t>
  </si>
  <si>
    <t>osobní náklady</t>
  </si>
  <si>
    <t>daň z převodu nemovitostí</t>
  </si>
  <si>
    <t>příspěvky do Fondu oprav</t>
  </si>
  <si>
    <t>zůstatková cena prodaných bytů</t>
  </si>
  <si>
    <t>Ostatní hospodářská činnost</t>
  </si>
  <si>
    <t>pronájem pozemků</t>
  </si>
  <si>
    <t>placené parkování</t>
  </si>
  <si>
    <t>pronájem kotelny</t>
  </si>
  <si>
    <t>bankovní úroky</t>
  </si>
  <si>
    <t>služby - odhady,posudky</t>
  </si>
  <si>
    <t>daň z převodu pozemků</t>
  </si>
  <si>
    <t>ostatní náklady</t>
  </si>
  <si>
    <t>oprava hájovny,hospodářských budov</t>
  </si>
  <si>
    <t>těžební činnost</t>
  </si>
  <si>
    <t>pěstební činnost</t>
  </si>
  <si>
    <t>ostatní činnosti v lese</t>
  </si>
  <si>
    <t>drobné nástroje a nářadí, materiál</t>
  </si>
  <si>
    <t>ostatní služby- právní služby,odpad, skládky</t>
  </si>
  <si>
    <t>pronájem  - nebytové prostory, služební byt</t>
  </si>
  <si>
    <t>tržby z prodeje služeb nájemné bytové</t>
  </si>
  <si>
    <t>tržby z prodeje služeb nájemné nebytové</t>
  </si>
  <si>
    <t>služby - revize</t>
  </si>
  <si>
    <t>teplo - neobsazené byty</t>
  </si>
  <si>
    <t>oprava a údržba - bytové a nebytové domy</t>
  </si>
  <si>
    <t>internet, faxování ,laminovaní</t>
  </si>
  <si>
    <t xml:space="preserve">kopírování </t>
  </si>
  <si>
    <t xml:space="preserve">kulturní pořady ,prodej vstupenek </t>
  </si>
  <si>
    <t xml:space="preserve">inzerce, </t>
  </si>
  <si>
    <t>prodej reklamních předmětů</t>
  </si>
  <si>
    <t>spotřeba materiálu - parkovací automaty</t>
  </si>
  <si>
    <t xml:space="preserve">provize vstupenky TICKETPORTAL </t>
  </si>
  <si>
    <t>nákup reklamních předmětů za účelem prodeje</t>
  </si>
  <si>
    <t>nákup kulturních pořadů,poplatky OSA</t>
  </si>
  <si>
    <t>pronájem kina</t>
  </si>
  <si>
    <t>vstup do podzemí</t>
  </si>
  <si>
    <t>věcná břemena</t>
  </si>
  <si>
    <t xml:space="preserve">prodej pozemků </t>
  </si>
  <si>
    <t>prodej vyřazeného majetku</t>
  </si>
  <si>
    <t>soudní poplatky - dlužné nájemné</t>
  </si>
  <si>
    <t>převod přebytku hospodaření do rozpočtu</t>
  </si>
  <si>
    <t>převod přebytku hospodaření  do rozpočtu</t>
  </si>
  <si>
    <t>převod přebytku hospodaření do rozpočtu- prodeje</t>
  </si>
  <si>
    <t>převod přebytku hospodaření do rozpočtu- pronájmy</t>
  </si>
  <si>
    <t>rekonstrukce č.1 - výměna oken, spoluúčast k dotaci</t>
  </si>
  <si>
    <t>opravy a údržba budova kina</t>
  </si>
  <si>
    <t>nákup materiálu, čistící prostředky kino</t>
  </si>
  <si>
    <t>elektrická energie, plyn - budova kina, č. 1</t>
  </si>
  <si>
    <t>voda - budova kina,č.1</t>
  </si>
  <si>
    <t>zůstatek běžného účtu k 31.12.</t>
  </si>
  <si>
    <t>předpokladáný zůstatek k 31.12.</t>
  </si>
  <si>
    <t>předpokládaný zůstatek k 31.12.</t>
  </si>
  <si>
    <t>zůstatek běžný účet k 31.12.</t>
  </si>
  <si>
    <t>náklady nesouvisející s těžbou  - činnosti pro město</t>
  </si>
  <si>
    <t>dotace Krajský úřad a Ministerstvo zemědělství</t>
  </si>
  <si>
    <t>rekonstrukce budovy pro Nízkoprahové centrum</t>
  </si>
  <si>
    <t>tržby z prodeje bytových jednotek ( volné, privatizace )</t>
  </si>
  <si>
    <t>oprava a údržba,servis - parkovací automaty</t>
  </si>
  <si>
    <t>odbahnění rybníku Štolmíř- včetně spolúčasti</t>
  </si>
  <si>
    <t>dotace na odbahnění rybníku Štolmíř</t>
  </si>
  <si>
    <t>rekonstrukce č.1 - přízemí, prostory pro IC,obřadní místnost</t>
  </si>
  <si>
    <t>investice na hájovně</t>
  </si>
  <si>
    <t>daň z příjmu 19% - sazba za rok 2019</t>
  </si>
  <si>
    <t>oprava fasáda čp.12</t>
  </si>
  <si>
    <t>opravy domu v areálu ZZN</t>
  </si>
  <si>
    <t>dotace na rekonstrukci Nízkoprahové centrum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</si>
</sst>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&quot;Kč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4" fontId="0" fillId="0" borderId="24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4" fontId="0" fillId="34" borderId="1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4" fontId="0" fillId="0" borderId="29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4" fontId="0" fillId="0" borderId="29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view="pageLayout" workbookViewId="0" topLeftCell="A4">
      <selection activeCell="C41" sqref="B41:C41"/>
    </sheetView>
  </sheetViews>
  <sheetFormatPr defaultColWidth="9.140625" defaultRowHeight="12.75"/>
  <cols>
    <col min="1" max="1" width="42.28125" style="11" customWidth="1"/>
    <col min="2" max="2" width="12.421875" style="11" customWidth="1"/>
    <col min="3" max="3" width="15.7109375" style="1" customWidth="1"/>
    <col min="4" max="16384" width="9.140625" style="11" customWidth="1"/>
  </cols>
  <sheetData>
    <row r="1" ht="13.5" thickBot="1">
      <c r="A1" s="4" t="s">
        <v>23</v>
      </c>
    </row>
    <row r="2" spans="2:3" ht="13.5" thickBot="1">
      <c r="B2" s="36">
        <v>2018</v>
      </c>
      <c r="C2" s="33">
        <v>2019</v>
      </c>
    </row>
    <row r="3" spans="1:2" ht="12.75">
      <c r="A3" s="15" t="s">
        <v>7</v>
      </c>
      <c r="B3" s="57"/>
    </row>
    <row r="4" spans="1:3" ht="12.75">
      <c r="A4" s="12" t="s">
        <v>4</v>
      </c>
      <c r="B4" s="52">
        <v>5500</v>
      </c>
      <c r="C4" s="47">
        <v>4600</v>
      </c>
    </row>
    <row r="5" spans="1:3" ht="12.75">
      <c r="A5" s="12" t="s">
        <v>5</v>
      </c>
      <c r="B5" s="52">
        <v>50</v>
      </c>
      <c r="C5" s="47">
        <v>50</v>
      </c>
    </row>
    <row r="6" spans="1:3" ht="12.75">
      <c r="A6" s="12" t="s">
        <v>47</v>
      </c>
      <c r="B6" s="52">
        <v>120</v>
      </c>
      <c r="C6" s="47">
        <v>140</v>
      </c>
    </row>
    <row r="7" spans="1:3" ht="12.75">
      <c r="A7" s="12" t="s">
        <v>24</v>
      </c>
      <c r="B7" s="52">
        <v>10</v>
      </c>
      <c r="C7" s="47">
        <v>10</v>
      </c>
    </row>
    <row r="8" spans="1:3" ht="12.75">
      <c r="A8" s="12" t="s">
        <v>6</v>
      </c>
      <c r="B8" s="52">
        <v>400</v>
      </c>
      <c r="C8" s="47">
        <v>400</v>
      </c>
    </row>
    <row r="9" spans="1:3" ht="13.5" thickBot="1">
      <c r="A9" s="13" t="s">
        <v>82</v>
      </c>
      <c r="B9" s="53">
        <v>650</v>
      </c>
      <c r="C9" s="48">
        <v>600</v>
      </c>
    </row>
    <row r="10" spans="1:3" ht="13.5" thickBot="1">
      <c r="A10" s="2" t="s">
        <v>8</v>
      </c>
      <c r="B10" s="40">
        <f>SUM(B4:B9)</f>
        <v>6730</v>
      </c>
      <c r="C10" s="49">
        <f>SUM(C4:C9)</f>
        <v>5800</v>
      </c>
    </row>
    <row r="11" spans="2:3" ht="13.5" thickBot="1">
      <c r="B11" s="32"/>
      <c r="C11" s="21"/>
    </row>
    <row r="12" spans="1:3" ht="13.5" thickBot="1">
      <c r="A12" s="15" t="s">
        <v>9</v>
      </c>
      <c r="B12" s="58">
        <v>2018</v>
      </c>
      <c r="C12" s="33">
        <v>2019</v>
      </c>
    </row>
    <row r="13" spans="1:3" ht="12.75">
      <c r="A13" s="12" t="s">
        <v>10</v>
      </c>
      <c r="B13" s="51">
        <v>100</v>
      </c>
      <c r="C13" s="46">
        <v>100</v>
      </c>
    </row>
    <row r="14" spans="1:3" ht="12.75">
      <c r="A14" s="12" t="s">
        <v>45</v>
      </c>
      <c r="B14" s="52">
        <v>50</v>
      </c>
      <c r="C14" s="47">
        <v>50</v>
      </c>
    </row>
    <row r="15" spans="1:3" ht="12.75">
      <c r="A15" s="12" t="s">
        <v>11</v>
      </c>
      <c r="B15" s="52">
        <v>50</v>
      </c>
      <c r="C15" s="47">
        <v>50</v>
      </c>
    </row>
    <row r="16" spans="1:3" ht="12.75">
      <c r="A16" s="12" t="s">
        <v>2</v>
      </c>
      <c r="B16" s="52">
        <v>20</v>
      </c>
      <c r="C16" s="47">
        <v>20</v>
      </c>
    </row>
    <row r="17" spans="1:3" ht="12.75">
      <c r="A17" s="12" t="s">
        <v>12</v>
      </c>
      <c r="B17" s="52">
        <v>100</v>
      </c>
      <c r="C17" s="47">
        <v>100</v>
      </c>
    </row>
    <row r="18" spans="1:3" ht="12.75">
      <c r="A18" s="12" t="s">
        <v>46</v>
      </c>
      <c r="B18" s="52">
        <v>100</v>
      </c>
      <c r="C18" s="47">
        <v>200</v>
      </c>
    </row>
    <row r="19" spans="1:3" ht="12.75">
      <c r="A19" s="12" t="s">
        <v>42</v>
      </c>
      <c r="B19" s="52">
        <v>1200</v>
      </c>
      <c r="C19" s="47">
        <v>1200</v>
      </c>
    </row>
    <row r="20" spans="1:3" ht="12.75">
      <c r="A20" s="12" t="s">
        <v>43</v>
      </c>
      <c r="B20" s="52">
        <v>1400</v>
      </c>
      <c r="C20" s="47">
        <v>1000</v>
      </c>
    </row>
    <row r="21" spans="1:3" ht="12.75">
      <c r="A21" s="12" t="s">
        <v>44</v>
      </c>
      <c r="B21" s="52">
        <v>100</v>
      </c>
      <c r="C21" s="47">
        <v>50</v>
      </c>
    </row>
    <row r="22" spans="1:3" ht="12.75">
      <c r="A22" s="12" t="s">
        <v>13</v>
      </c>
      <c r="B22" s="52">
        <v>1400</v>
      </c>
      <c r="C22" s="47">
        <v>1500</v>
      </c>
    </row>
    <row r="23" spans="1:3" ht="12.75">
      <c r="A23" s="12" t="s">
        <v>14</v>
      </c>
      <c r="B23" s="52">
        <v>350</v>
      </c>
      <c r="C23" s="47">
        <v>375</v>
      </c>
    </row>
    <row r="24" spans="1:3" ht="12.75">
      <c r="A24" s="12" t="s">
        <v>1</v>
      </c>
      <c r="B24" s="52">
        <v>160</v>
      </c>
      <c r="C24" s="47">
        <v>135</v>
      </c>
    </row>
    <row r="25" spans="1:3" ht="12.75">
      <c r="A25" s="12" t="s">
        <v>18</v>
      </c>
      <c r="B25" s="52">
        <v>10</v>
      </c>
      <c r="C25" s="47">
        <v>10</v>
      </c>
    </row>
    <row r="26" spans="1:3" ht="12.75">
      <c r="A26" s="12" t="s">
        <v>15</v>
      </c>
      <c r="B26" s="52">
        <v>10</v>
      </c>
      <c r="C26" s="47">
        <v>10</v>
      </c>
    </row>
    <row r="27" spans="1:3" ht="12.75">
      <c r="A27" s="12" t="s">
        <v>16</v>
      </c>
      <c r="B27" s="52">
        <v>190</v>
      </c>
      <c r="C27" s="47">
        <v>230</v>
      </c>
    </row>
    <row r="28" spans="1:3" ht="12.75">
      <c r="A28" s="12" t="s">
        <v>17</v>
      </c>
      <c r="B28" s="52">
        <v>30</v>
      </c>
      <c r="C28" s="47">
        <v>40</v>
      </c>
    </row>
    <row r="29" spans="1:3" ht="12.75">
      <c r="A29" s="12" t="s">
        <v>20</v>
      </c>
      <c r="B29" s="52">
        <v>10</v>
      </c>
      <c r="C29" s="47">
        <v>10</v>
      </c>
    </row>
    <row r="30" spans="1:3" ht="12.75">
      <c r="A30" s="12" t="s">
        <v>19</v>
      </c>
      <c r="B30" s="52">
        <v>30</v>
      </c>
      <c r="C30" s="47">
        <v>30</v>
      </c>
    </row>
    <row r="31" spans="1:3" ht="12.75">
      <c r="A31" s="12" t="s">
        <v>41</v>
      </c>
      <c r="B31" s="52">
        <v>200</v>
      </c>
      <c r="C31" s="47">
        <v>90</v>
      </c>
    </row>
    <row r="32" spans="1:3" ht="12.75">
      <c r="A32" s="13" t="s">
        <v>81</v>
      </c>
      <c r="B32" s="53">
        <v>100</v>
      </c>
      <c r="C32" s="47">
        <v>0</v>
      </c>
    </row>
    <row r="33" spans="1:3" ht="13.5" thickBot="1">
      <c r="A33" s="13" t="s">
        <v>21</v>
      </c>
      <c r="B33" s="53">
        <v>400</v>
      </c>
      <c r="C33" s="48">
        <v>500</v>
      </c>
    </row>
    <row r="34" spans="1:3" ht="13.5" thickBot="1">
      <c r="A34" s="2" t="s">
        <v>8</v>
      </c>
      <c r="B34" s="40">
        <f>SUM(B13:B33)</f>
        <v>6010</v>
      </c>
      <c r="C34" s="49">
        <f>SUM(C13:C33)</f>
        <v>5700</v>
      </c>
    </row>
    <row r="35" spans="1:2" ht="12.75">
      <c r="A35" s="17"/>
      <c r="B35" s="18"/>
    </row>
    <row r="36" spans="1:2" ht="12.75">
      <c r="A36" s="17"/>
      <c r="B36" s="18"/>
    </row>
    <row r="37" spans="1:2" ht="13.5" thickBot="1">
      <c r="A37" s="17"/>
      <c r="B37" s="18"/>
    </row>
    <row r="38" spans="1:3" ht="13.5" thickBot="1">
      <c r="A38" s="14"/>
      <c r="B38" s="41">
        <v>2018</v>
      </c>
      <c r="C38" s="33">
        <v>2019</v>
      </c>
    </row>
    <row r="39" spans="1:3" ht="12.75">
      <c r="A39" s="27" t="s">
        <v>80</v>
      </c>
      <c r="B39" s="55">
        <v>990</v>
      </c>
      <c r="C39" s="46">
        <v>880</v>
      </c>
    </row>
    <row r="40" spans="1:3" ht="12.75">
      <c r="A40" s="26" t="s">
        <v>22</v>
      </c>
      <c r="B40" s="43">
        <f>B10-B34</f>
        <v>720</v>
      </c>
      <c r="C40" s="47">
        <v>100</v>
      </c>
    </row>
    <row r="41" spans="1:3" ht="12.75">
      <c r="A41" s="5" t="s">
        <v>90</v>
      </c>
      <c r="B41" s="44">
        <v>-140</v>
      </c>
      <c r="C41" s="56">
        <v>-20</v>
      </c>
    </row>
    <row r="42" spans="1:3" ht="12.75">
      <c r="A42" s="5" t="s">
        <v>89</v>
      </c>
      <c r="B42" s="43">
        <v>-300</v>
      </c>
      <c r="C42" s="47">
        <v>-400</v>
      </c>
    </row>
    <row r="43" spans="1:3" ht="12.75">
      <c r="A43" s="29" t="s">
        <v>68</v>
      </c>
      <c r="B43" s="44">
        <v>-500</v>
      </c>
      <c r="C43" s="56">
        <v>-300</v>
      </c>
    </row>
    <row r="44" spans="1:3" ht="12.75">
      <c r="A44" s="22" t="s">
        <v>79</v>
      </c>
      <c r="B44" s="52">
        <f>SUM(B39:B43)</f>
        <v>770</v>
      </c>
      <c r="C44" s="47">
        <f>SUM(C39:C43)</f>
        <v>260</v>
      </c>
    </row>
    <row r="45" ht="12.75">
      <c r="A45" s="8"/>
    </row>
    <row r="46" ht="12.75">
      <c r="A46" s="1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&amp;LMĚSTO ČESKÝ BROD&amp;CROZPOČET 2019&amp;RPŘÍLOHA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view="pageLayout" workbookViewId="0" topLeftCell="A10">
      <selection activeCell="A47" sqref="A47"/>
    </sheetView>
  </sheetViews>
  <sheetFormatPr defaultColWidth="9.140625" defaultRowHeight="12.75"/>
  <cols>
    <col min="1" max="1" width="40.00390625" style="11" customWidth="1"/>
    <col min="2" max="2" width="11.00390625" style="11" customWidth="1"/>
    <col min="3" max="3" width="15.00390625" style="1" customWidth="1"/>
    <col min="4" max="16384" width="9.140625" style="11" customWidth="1"/>
  </cols>
  <sheetData>
    <row r="1" ht="12.75">
      <c r="A1" s="4" t="s">
        <v>33</v>
      </c>
    </row>
    <row r="2" ht="13.5" thickBot="1"/>
    <row r="3" spans="1:3" ht="13.5" thickBot="1">
      <c r="A3" s="4" t="s">
        <v>7</v>
      </c>
      <c r="B3" s="41">
        <v>2018</v>
      </c>
      <c r="C3" s="34">
        <v>2019</v>
      </c>
    </row>
    <row r="4" spans="1:3" ht="12.75">
      <c r="A4" s="12" t="s">
        <v>34</v>
      </c>
      <c r="B4" s="51">
        <v>1000</v>
      </c>
      <c r="C4" s="47">
        <v>1200</v>
      </c>
    </row>
    <row r="5" spans="1:3" ht="12.75">
      <c r="A5" s="12" t="s">
        <v>62</v>
      </c>
      <c r="B5" s="51">
        <v>50</v>
      </c>
      <c r="C5" s="47">
        <v>50</v>
      </c>
    </row>
    <row r="6" spans="1:3" ht="12.75">
      <c r="A6" s="12" t="s">
        <v>54</v>
      </c>
      <c r="B6" s="52">
        <v>30</v>
      </c>
      <c r="C6" s="47">
        <v>25</v>
      </c>
    </row>
    <row r="7" spans="1:3" ht="12.75">
      <c r="A7" s="12" t="s">
        <v>56</v>
      </c>
      <c r="B7" s="52">
        <v>400</v>
      </c>
      <c r="C7" s="47">
        <v>420</v>
      </c>
    </row>
    <row r="8" spans="1:3" ht="12.75">
      <c r="A8" s="12" t="s">
        <v>57</v>
      </c>
      <c r="B8" s="52">
        <v>40</v>
      </c>
      <c r="C8" s="47">
        <v>50</v>
      </c>
    </row>
    <row r="9" spans="1:3" ht="12.75">
      <c r="A9" s="12" t="s">
        <v>53</v>
      </c>
      <c r="B9" s="52">
        <v>20</v>
      </c>
      <c r="C9" s="47">
        <v>15</v>
      </c>
    </row>
    <row r="10" spans="1:3" ht="12.75">
      <c r="A10" s="12" t="s">
        <v>63</v>
      </c>
      <c r="B10" s="52">
        <v>0</v>
      </c>
      <c r="C10" s="47">
        <v>5</v>
      </c>
    </row>
    <row r="11" spans="1:3" ht="12.75">
      <c r="A11" s="12" t="s">
        <v>55</v>
      </c>
      <c r="B11" s="52">
        <v>1100</v>
      </c>
      <c r="C11" s="47">
        <v>1400</v>
      </c>
    </row>
    <row r="12" spans="1:3" ht="12.75">
      <c r="A12" s="12" t="s">
        <v>59</v>
      </c>
      <c r="B12" s="52">
        <v>20</v>
      </c>
      <c r="C12" s="47">
        <v>130</v>
      </c>
    </row>
    <row r="13" spans="1:3" ht="12.75">
      <c r="A13" s="12" t="s">
        <v>35</v>
      </c>
      <c r="B13" s="52">
        <v>1100</v>
      </c>
      <c r="C13" s="47">
        <v>1000</v>
      </c>
    </row>
    <row r="14" spans="1:3" ht="12.75">
      <c r="A14" s="12" t="s">
        <v>36</v>
      </c>
      <c r="B14" s="52">
        <v>60</v>
      </c>
      <c r="C14" s="47">
        <v>60</v>
      </c>
    </row>
    <row r="15" spans="1:3" ht="12.75">
      <c r="A15" s="12" t="s">
        <v>65</v>
      </c>
      <c r="B15" s="52">
        <v>100</v>
      </c>
      <c r="C15" s="47">
        <v>100</v>
      </c>
    </row>
    <row r="16" spans="1:3" ht="12.75">
      <c r="A16" s="12" t="s">
        <v>66</v>
      </c>
      <c r="B16" s="52">
        <v>20</v>
      </c>
      <c r="C16" s="47">
        <v>50</v>
      </c>
    </row>
    <row r="17" spans="1:3" ht="12.75">
      <c r="A17" s="12" t="s">
        <v>64</v>
      </c>
      <c r="B17" s="52">
        <v>50</v>
      </c>
      <c r="C17" s="47">
        <v>160</v>
      </c>
    </row>
    <row r="18" spans="1:3" ht="13.5" thickBot="1">
      <c r="A18" s="12" t="s">
        <v>37</v>
      </c>
      <c r="B18" s="53">
        <v>10</v>
      </c>
      <c r="C18" s="48">
        <v>5</v>
      </c>
    </row>
    <row r="19" spans="1:3" ht="13.5" thickBot="1">
      <c r="A19" s="2" t="s">
        <v>3</v>
      </c>
      <c r="B19" s="40">
        <f>SUM(B4:B18)</f>
        <v>4000</v>
      </c>
      <c r="C19" s="49">
        <f>SUM(C4:C18)</f>
        <v>4670</v>
      </c>
    </row>
    <row r="20" ht="13.5" thickBot="1">
      <c r="B20" s="31"/>
    </row>
    <row r="21" spans="1:3" ht="13.5" thickBot="1">
      <c r="A21" s="4" t="s">
        <v>9</v>
      </c>
      <c r="B21" s="54">
        <v>2018</v>
      </c>
      <c r="C21" s="33">
        <v>2019</v>
      </c>
    </row>
    <row r="22" spans="1:3" ht="12.75">
      <c r="A22" s="12" t="s">
        <v>74</v>
      </c>
      <c r="B22" s="52">
        <v>100</v>
      </c>
      <c r="C22" s="46">
        <v>100</v>
      </c>
    </row>
    <row r="23" spans="1:3" ht="12.75">
      <c r="A23" s="12" t="s">
        <v>73</v>
      </c>
      <c r="B23" s="52">
        <v>50</v>
      </c>
      <c r="C23" s="47">
        <v>50</v>
      </c>
    </row>
    <row r="24" spans="1:3" ht="12.75">
      <c r="A24" s="12" t="s">
        <v>60</v>
      </c>
      <c r="B24" s="52">
        <v>40</v>
      </c>
      <c r="C24" s="47">
        <v>50</v>
      </c>
    </row>
    <row r="25" spans="1:3" ht="12.75">
      <c r="A25" s="12" t="s">
        <v>61</v>
      </c>
      <c r="B25" s="52">
        <v>1000</v>
      </c>
      <c r="C25" s="47">
        <v>1100</v>
      </c>
    </row>
    <row r="26" spans="1:3" ht="12.75">
      <c r="A26" s="12" t="s">
        <v>58</v>
      </c>
      <c r="B26" s="51">
        <v>100</v>
      </c>
      <c r="C26" s="47">
        <v>90</v>
      </c>
    </row>
    <row r="27" spans="1:3" ht="12.75">
      <c r="A27" s="12" t="s">
        <v>85</v>
      </c>
      <c r="B27" s="52">
        <v>90</v>
      </c>
      <c r="C27" s="47">
        <v>100</v>
      </c>
    </row>
    <row r="28" spans="1:3" ht="12.75">
      <c r="A28" s="12" t="s">
        <v>38</v>
      </c>
      <c r="B28" s="52">
        <v>200</v>
      </c>
      <c r="C28" s="47">
        <v>200</v>
      </c>
    </row>
    <row r="29" spans="1:3" ht="12.75">
      <c r="A29" s="12" t="s">
        <v>16</v>
      </c>
      <c r="B29" s="52">
        <v>100</v>
      </c>
      <c r="C29" s="47">
        <v>100</v>
      </c>
    </row>
    <row r="30" spans="1:3" ht="12.75">
      <c r="A30" s="12" t="s">
        <v>39</v>
      </c>
      <c r="B30" s="52">
        <v>20</v>
      </c>
      <c r="C30" s="47">
        <v>20</v>
      </c>
    </row>
    <row r="31" spans="1:3" ht="12.75">
      <c r="A31" s="12" t="s">
        <v>40</v>
      </c>
      <c r="B31" s="52">
        <v>10</v>
      </c>
      <c r="C31" s="47">
        <v>60</v>
      </c>
    </row>
    <row r="32" spans="1:3" ht="13.5" thickBot="1">
      <c r="A32" s="12" t="s">
        <v>0</v>
      </c>
      <c r="B32" s="53">
        <v>40</v>
      </c>
      <c r="C32" s="48">
        <v>30</v>
      </c>
    </row>
    <row r="33" spans="1:3" ht="13.5" thickBot="1">
      <c r="A33" s="2"/>
      <c r="B33" s="40">
        <f>SUM(B22:B32)</f>
        <v>1750</v>
      </c>
      <c r="C33" s="49">
        <f>SUM(C22:C32)</f>
        <v>1900</v>
      </c>
    </row>
    <row r="34" ht="12.75">
      <c r="A34" s="14"/>
    </row>
    <row r="35" ht="12.75">
      <c r="A35" s="14"/>
    </row>
    <row r="36" ht="12.75">
      <c r="A36" s="14"/>
    </row>
    <row r="37" ht="13.5" thickBot="1">
      <c r="A37" s="14"/>
    </row>
    <row r="38" spans="1:3" ht="13.5" thickBot="1">
      <c r="A38" s="14"/>
      <c r="B38" s="42">
        <v>2018</v>
      </c>
      <c r="C38" s="33">
        <v>2019</v>
      </c>
    </row>
    <row r="39" spans="1:3" ht="12.75">
      <c r="A39" s="27" t="s">
        <v>77</v>
      </c>
      <c r="B39" s="43">
        <v>670</v>
      </c>
      <c r="C39" s="46">
        <v>1350</v>
      </c>
    </row>
    <row r="40" spans="1:3" ht="12.75">
      <c r="A40" s="24" t="s">
        <v>22</v>
      </c>
      <c r="B40" s="55">
        <v>2250</v>
      </c>
      <c r="C40" s="47">
        <v>2770</v>
      </c>
    </row>
    <row r="41" spans="1:3" ht="12.75">
      <c r="A41" s="3" t="s">
        <v>90</v>
      </c>
      <c r="B41" s="44">
        <v>-420</v>
      </c>
      <c r="C41" s="56">
        <v>-520</v>
      </c>
    </row>
    <row r="42" spans="1:3" ht="12.75">
      <c r="A42" s="7" t="s">
        <v>86</v>
      </c>
      <c r="B42" s="43">
        <v>-590</v>
      </c>
      <c r="C42" s="47">
        <v>0</v>
      </c>
    </row>
    <row r="43" spans="1:3" ht="12.75">
      <c r="A43" s="7" t="s">
        <v>87</v>
      </c>
      <c r="B43" s="43">
        <v>470</v>
      </c>
      <c r="C43" s="47">
        <v>0</v>
      </c>
    </row>
    <row r="44" spans="1:3" ht="12.75">
      <c r="A44" s="30" t="s">
        <v>69</v>
      </c>
      <c r="B44" s="44">
        <v>-1000</v>
      </c>
      <c r="C44" s="56">
        <v>-1000</v>
      </c>
    </row>
    <row r="45" spans="1:3" ht="12.75">
      <c r="A45" s="9" t="s">
        <v>78</v>
      </c>
      <c r="B45" s="52">
        <f>SUM(B39:B44)</f>
        <v>1380</v>
      </c>
      <c r="C45" s="47">
        <f>SUM(C39:C44)</f>
        <v>2600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&amp;LMĚSTO ČESKÝ BROD&amp;CROZPOČET 2019&amp;RPŘÍLOHA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Layout" workbookViewId="0" topLeftCell="A1">
      <selection activeCell="C38" sqref="C38"/>
    </sheetView>
  </sheetViews>
  <sheetFormatPr defaultColWidth="9.140625" defaultRowHeight="12.75"/>
  <cols>
    <col min="1" max="1" width="53.00390625" style="11" customWidth="1"/>
    <col min="2" max="2" width="11.8515625" style="11" customWidth="1"/>
    <col min="3" max="3" width="15.8515625" style="1" customWidth="1"/>
    <col min="4" max="16384" width="9.140625" style="11" customWidth="1"/>
  </cols>
  <sheetData>
    <row r="1" ht="13.5" thickBot="1">
      <c r="A1" s="4" t="s">
        <v>25</v>
      </c>
    </row>
    <row r="2" spans="1:3" ht="13.5" thickBot="1">
      <c r="A2" s="4" t="s">
        <v>7</v>
      </c>
      <c r="B2" s="36">
        <v>2018</v>
      </c>
      <c r="C2" s="33">
        <v>2019</v>
      </c>
    </row>
    <row r="3" spans="1:3" ht="12.75">
      <c r="A3" s="19" t="s">
        <v>48</v>
      </c>
      <c r="B3" s="37">
        <v>1800</v>
      </c>
      <c r="C3" s="46">
        <v>1500</v>
      </c>
    </row>
    <row r="4" spans="1:3" ht="12.75">
      <c r="A4" s="19" t="s">
        <v>49</v>
      </c>
      <c r="B4" s="37">
        <v>1300</v>
      </c>
      <c r="C4" s="47">
        <v>1560</v>
      </c>
    </row>
    <row r="5" spans="1:3" ht="12.75">
      <c r="A5" s="19" t="s">
        <v>26</v>
      </c>
      <c r="B5" s="37">
        <v>10</v>
      </c>
      <c r="C5" s="47">
        <v>10</v>
      </c>
    </row>
    <row r="6" spans="1:3" ht="12.75">
      <c r="A6" s="19" t="s">
        <v>27</v>
      </c>
      <c r="B6" s="38">
        <v>40</v>
      </c>
      <c r="C6" s="47">
        <v>50</v>
      </c>
    </row>
    <row r="7" spans="1:3" ht="13.5" thickBot="1">
      <c r="A7" s="19" t="s">
        <v>84</v>
      </c>
      <c r="B7" s="39">
        <v>3000</v>
      </c>
      <c r="C7" s="48">
        <v>4000</v>
      </c>
    </row>
    <row r="8" spans="1:3" ht="13.5" thickBot="1">
      <c r="A8" s="20" t="s">
        <v>3</v>
      </c>
      <c r="B8" s="40">
        <f>SUM(B3:B7)</f>
        <v>6150</v>
      </c>
      <c r="C8" s="49">
        <f>SUM(C3:C7)</f>
        <v>7120</v>
      </c>
    </row>
    <row r="9" spans="1:3" ht="13.5" thickBot="1">
      <c r="A9" s="20"/>
      <c r="B9" s="40"/>
      <c r="C9" s="50"/>
    </row>
    <row r="10" spans="1:3" ht="13.5" thickBot="1">
      <c r="A10" s="10" t="s">
        <v>9</v>
      </c>
      <c r="B10" s="41">
        <v>2018</v>
      </c>
      <c r="C10" s="33">
        <v>2019</v>
      </c>
    </row>
    <row r="11" spans="1:3" ht="12.75">
      <c r="A11" s="19" t="s">
        <v>28</v>
      </c>
      <c r="B11" s="38">
        <v>20</v>
      </c>
      <c r="C11" s="46">
        <v>100</v>
      </c>
    </row>
    <row r="12" spans="1:3" ht="12.75">
      <c r="A12" s="19" t="s">
        <v>75</v>
      </c>
      <c r="B12" s="38">
        <v>200</v>
      </c>
      <c r="C12" s="47">
        <v>500</v>
      </c>
    </row>
    <row r="13" spans="1:3" ht="12.75">
      <c r="A13" s="19" t="s">
        <v>76</v>
      </c>
      <c r="B13" s="38">
        <v>150</v>
      </c>
      <c r="C13" s="47">
        <v>230</v>
      </c>
    </row>
    <row r="14" spans="1:3" ht="12.75">
      <c r="A14" s="19" t="s">
        <v>51</v>
      </c>
      <c r="B14" s="38">
        <v>40</v>
      </c>
      <c r="C14" s="47">
        <v>0</v>
      </c>
    </row>
    <row r="15" spans="1:3" ht="12.75">
      <c r="A15" s="19" t="s">
        <v>52</v>
      </c>
      <c r="B15" s="38">
        <v>700</v>
      </c>
      <c r="C15" s="47">
        <v>500</v>
      </c>
    </row>
    <row r="16" spans="1:3" ht="12.75">
      <c r="A16" s="19" t="s">
        <v>91</v>
      </c>
      <c r="B16" s="38">
        <v>0</v>
      </c>
      <c r="C16" s="47">
        <v>1000</v>
      </c>
    </row>
    <row r="17" spans="1:3" ht="12.75">
      <c r="A17" s="19" t="s">
        <v>92</v>
      </c>
      <c r="B17" s="38">
        <v>0</v>
      </c>
      <c r="C17" s="47">
        <v>400</v>
      </c>
    </row>
    <row r="18" spans="1:3" ht="12.75">
      <c r="A18" s="19" t="s">
        <v>50</v>
      </c>
      <c r="B18" s="38">
        <v>400</v>
      </c>
      <c r="C18" s="47">
        <v>500</v>
      </c>
    </row>
    <row r="19" spans="1:3" ht="12.75">
      <c r="A19" s="19" t="s">
        <v>29</v>
      </c>
      <c r="B19" s="38">
        <v>10</v>
      </c>
      <c r="C19" s="47">
        <v>20</v>
      </c>
    </row>
    <row r="20" spans="1:3" ht="12.75">
      <c r="A20" s="19" t="s">
        <v>30</v>
      </c>
      <c r="B20" s="38">
        <v>50</v>
      </c>
      <c r="C20" s="47">
        <v>30</v>
      </c>
    </row>
    <row r="21" spans="1:3" ht="12.75">
      <c r="A21" s="19" t="s">
        <v>0</v>
      </c>
      <c r="B21" s="38">
        <v>30</v>
      </c>
      <c r="C21" s="47">
        <v>20</v>
      </c>
    </row>
    <row r="22" spans="1:3" ht="12.75">
      <c r="A22" s="19" t="s">
        <v>31</v>
      </c>
      <c r="B22" s="38">
        <v>330</v>
      </c>
      <c r="C22" s="47">
        <v>250</v>
      </c>
    </row>
    <row r="23" spans="1:3" ht="12.75">
      <c r="A23" s="19" t="s">
        <v>67</v>
      </c>
      <c r="B23" s="39">
        <v>70</v>
      </c>
      <c r="C23" s="47">
        <v>50</v>
      </c>
    </row>
    <row r="24" spans="1:3" ht="13.5" thickBot="1">
      <c r="A24" s="19" t="s">
        <v>32</v>
      </c>
      <c r="B24" s="39">
        <v>0</v>
      </c>
      <c r="C24" s="48">
        <v>0</v>
      </c>
    </row>
    <row r="25" spans="1:3" ht="13.5" thickBot="1">
      <c r="A25" s="20"/>
      <c r="B25" s="40">
        <f>SUM(B11:B24)</f>
        <v>2000</v>
      </c>
      <c r="C25" s="49">
        <f>SUM(C11:C24)</f>
        <v>3600</v>
      </c>
    </row>
    <row r="26" spans="1:3" ht="13.5" thickBot="1">
      <c r="A26" s="14"/>
      <c r="B26" s="35"/>
      <c r="C26" s="21"/>
    </row>
    <row r="27" spans="1:3" ht="13.5" thickBot="1">
      <c r="A27" s="14"/>
      <c r="B27" s="36">
        <v>2018</v>
      </c>
      <c r="C27" s="6">
        <v>2019</v>
      </c>
    </row>
    <row r="28" spans="1:3" ht="12.75">
      <c r="A28" s="27" t="s">
        <v>77</v>
      </c>
      <c r="B28" s="59">
        <v>6300</v>
      </c>
      <c r="C28" s="46">
        <v>3220</v>
      </c>
    </row>
    <row r="29" spans="1:3" ht="12.75">
      <c r="A29" s="26" t="s">
        <v>22</v>
      </c>
      <c r="B29" s="43">
        <v>4150</v>
      </c>
      <c r="C29" s="47">
        <v>3520</v>
      </c>
    </row>
    <row r="30" spans="1:3" ht="12.75">
      <c r="A30" s="5" t="s">
        <v>90</v>
      </c>
      <c r="B30" s="44">
        <v>-780</v>
      </c>
      <c r="C30" s="56">
        <v>-660</v>
      </c>
    </row>
    <row r="31" spans="1:3" ht="12.75">
      <c r="A31" s="28" t="s">
        <v>70</v>
      </c>
      <c r="B31" s="44">
        <v>-2500</v>
      </c>
      <c r="C31" s="56">
        <v>-4000</v>
      </c>
    </row>
    <row r="32" spans="1:3" ht="12.75">
      <c r="A32" s="28" t="s">
        <v>71</v>
      </c>
      <c r="B32" s="44">
        <v>-500</v>
      </c>
      <c r="C32" s="56">
        <v>-300</v>
      </c>
    </row>
    <row r="33" spans="1:3" ht="12.75">
      <c r="A33" s="23" t="s">
        <v>83</v>
      </c>
      <c r="B33" s="43">
        <v>-5700</v>
      </c>
      <c r="C33" s="47">
        <v>0</v>
      </c>
    </row>
    <row r="34" spans="1:3" ht="12.75">
      <c r="A34" s="23" t="s">
        <v>93</v>
      </c>
      <c r="B34" s="43">
        <v>5130</v>
      </c>
      <c r="C34" s="47">
        <v>0</v>
      </c>
    </row>
    <row r="35" spans="1:3" ht="12.75">
      <c r="A35" s="23" t="s">
        <v>72</v>
      </c>
      <c r="B35" s="45">
        <v>0</v>
      </c>
      <c r="C35" s="47">
        <v>0</v>
      </c>
    </row>
    <row r="36" spans="1:3" ht="13.5" thickBot="1">
      <c r="A36" s="23" t="s">
        <v>88</v>
      </c>
      <c r="B36" s="45">
        <v>-6000</v>
      </c>
      <c r="C36" s="48">
        <v>0</v>
      </c>
    </row>
    <row r="37" spans="1:3" ht="13.5" thickBot="1">
      <c r="A37" s="25" t="s">
        <v>79</v>
      </c>
      <c r="B37" s="40">
        <f>SUM(B28:B36)</f>
        <v>100</v>
      </c>
      <c r="C37" s="49">
        <f>SUM(C28:C36)</f>
        <v>1780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&amp;LMĚSTO ČESKÝ BROD&amp;CROZPOČET 2019&amp;RPŘÍLOHA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nekolny</dc:creator>
  <cp:keywords/>
  <dc:description/>
  <cp:lastModifiedBy>Sahulova Jaroslava</cp:lastModifiedBy>
  <cp:lastPrinted>2016-01-06T07:56:05Z</cp:lastPrinted>
  <dcterms:created xsi:type="dcterms:W3CDTF">2005-01-19T15:56:15Z</dcterms:created>
  <dcterms:modified xsi:type="dcterms:W3CDTF">2019-01-09T12:19:21Z</dcterms:modified>
  <cp:category/>
  <cp:version/>
  <cp:contentType/>
  <cp:contentStatus/>
</cp:coreProperties>
</file>